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32736C0A-195E-4CCD-A7BE-364BF1124077}" xr6:coauthVersionLast="45" xr6:coauthVersionMax="45" xr10:uidLastSave="{00000000-0000-0000-0000-000000000000}"/>
  <bookViews>
    <workbookView xWindow="-30828" yWindow="-1608" windowWidth="30936" windowHeight="16896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Equity management - Basket" sheetId="19" r:id="rId7"/>
    <sheet name="Fixed income management- Basket" sheetId="20" r:id="rId8"/>
    <sheet name="Real estate management - Basket" sheetId="21" r:id="rId9"/>
    <sheet name="Fund - NOK" sheetId="6" r:id="rId10"/>
    <sheet name="Fund combined - NOK" sheetId="17" r:id="rId11"/>
    <sheet name="Fund excl. real estate - NOK" sheetId="7" r:id="rId12"/>
    <sheet name="Equity - NOK" sheetId="8" r:id="rId13"/>
    <sheet name="Fixed income - NOK" sheetId="9" r:id="rId14"/>
    <sheet name="Real estate - NOK" sheetId="10" r:id="rId15"/>
    <sheet name="Equity management - NOK" sheetId="22" r:id="rId16"/>
    <sheet name="Fixed income management - NOK" sheetId="23" r:id="rId17"/>
    <sheet name="Real estate management - NOK" sheetId="24" r:id="rId18"/>
    <sheet name="Fund - USD" sheetId="2" r:id="rId19"/>
    <sheet name="Fund combined - USD" sheetId="18" r:id="rId20"/>
    <sheet name="Fund excl. real estate - USD" sheetId="1" r:id="rId21"/>
    <sheet name="Equity - USD" sheetId="3" r:id="rId22"/>
    <sheet name="Fixed income - USD" sheetId="4" r:id="rId23"/>
    <sheet name="Real estate - USD" sheetId="5" r:id="rId24"/>
    <sheet name="Equity management - USD" sheetId="25" r:id="rId25"/>
    <sheet name="Fixed income management - USD" sheetId="26" r:id="rId26"/>
    <sheet name="Real estate management - USD" sheetId="27" r:id="rId27"/>
  </sheets>
  <definedNames>
    <definedName name="_xlnm.Print_Area" localSheetId="3">'Equity - Basket'!$A$1:$E$275</definedName>
    <definedName name="_xlnm.Print_Area" localSheetId="8">'Real estate management - Basket'!$A$1:$C$72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2" i="27" l="1"/>
  <c r="B113" i="27"/>
  <c r="B114" i="27"/>
  <c r="B271" i="26"/>
  <c r="B272" i="26"/>
  <c r="B273" i="26"/>
  <c r="B272" i="25"/>
  <c r="B273" i="25"/>
  <c r="B274" i="25"/>
  <c r="B112" i="5"/>
  <c r="B113" i="5"/>
  <c r="B114" i="5"/>
  <c r="B271" i="4"/>
  <c r="B272" i="4"/>
  <c r="B273" i="4"/>
  <c r="B271" i="3"/>
  <c r="B272" i="3"/>
  <c r="B273" i="3"/>
  <c r="B271" i="1"/>
  <c r="B272" i="1"/>
  <c r="B273" i="1"/>
  <c r="B273" i="18"/>
  <c r="B272" i="18"/>
  <c r="B271" i="18"/>
  <c r="B271" i="2"/>
  <c r="B272" i="2"/>
  <c r="B273" i="2"/>
  <c r="B111" i="27"/>
  <c r="B110" i="27"/>
  <c r="B109" i="27"/>
  <c r="B270" i="26"/>
  <c r="B269" i="26"/>
  <c r="B268" i="26"/>
  <c r="B271" i="25"/>
  <c r="B270" i="25"/>
  <c r="B269" i="25"/>
  <c r="B111" i="5"/>
  <c r="B110" i="5"/>
  <c r="B109" i="5"/>
  <c r="B270" i="4"/>
  <c r="B269" i="4"/>
  <c r="B268" i="4"/>
  <c r="B270" i="3"/>
  <c r="B269" i="3"/>
  <c r="B268" i="3"/>
  <c r="B270" i="1"/>
  <c r="B269" i="1"/>
  <c r="B268" i="1"/>
  <c r="B270" i="2"/>
  <c r="B269" i="2"/>
  <c r="B268" i="2"/>
  <c r="B112" i="24"/>
  <c r="B113" i="24"/>
  <c r="B114" i="24"/>
  <c r="B111" i="24"/>
  <c r="B110" i="24"/>
  <c r="B109" i="24"/>
  <c r="B271" i="23"/>
  <c r="B272" i="23"/>
  <c r="B273" i="23"/>
  <c r="B270" i="23"/>
  <c r="B269" i="23"/>
  <c r="B268" i="23"/>
  <c r="B272" i="22"/>
  <c r="B273" i="22"/>
  <c r="B274" i="22"/>
  <c r="B271" i="22"/>
  <c r="B270" i="22"/>
  <c r="B269" i="22"/>
  <c r="B112" i="10"/>
  <c r="B113" i="10"/>
  <c r="B114" i="10"/>
  <c r="B111" i="10"/>
  <c r="B110" i="10"/>
  <c r="B109" i="10"/>
  <c r="B271" i="9"/>
  <c r="B272" i="9"/>
  <c r="B273" i="9"/>
  <c r="B270" i="9"/>
  <c r="B269" i="9"/>
  <c r="B268" i="9"/>
  <c r="B271" i="8"/>
  <c r="B272" i="8"/>
  <c r="B273" i="8"/>
  <c r="B270" i="8"/>
  <c r="B269" i="8"/>
  <c r="B268" i="8"/>
  <c r="B271" i="7"/>
  <c r="B272" i="7"/>
  <c r="B273" i="7"/>
  <c r="B270" i="7"/>
  <c r="B269" i="7"/>
  <c r="B268" i="7"/>
  <c r="B273" i="17"/>
  <c r="B272" i="17"/>
  <c r="B271" i="17"/>
  <c r="B270" i="17"/>
  <c r="B269" i="17"/>
  <c r="B268" i="17"/>
  <c r="B271" i="6"/>
  <c r="B272" i="6"/>
  <c r="B273" i="6"/>
  <c r="B270" i="6"/>
  <c r="B269" i="6"/>
  <c r="B268" i="6"/>
  <c r="B112" i="21"/>
  <c r="B113" i="21"/>
  <c r="B114" i="21"/>
  <c r="B111" i="21"/>
  <c r="B110" i="21"/>
  <c r="B109" i="21"/>
  <c r="B271" i="20"/>
  <c r="B272" i="20"/>
  <c r="B273" i="20"/>
  <c r="B270" i="20"/>
  <c r="B269" i="20"/>
  <c r="B268" i="20"/>
  <c r="B272" i="19"/>
  <c r="B273" i="19"/>
  <c r="B274" i="19"/>
  <c r="B271" i="19"/>
  <c r="B270" i="19"/>
  <c r="B269" i="19"/>
  <c r="B112" i="15"/>
  <c r="B113" i="15"/>
  <c r="B114" i="15"/>
  <c r="B111" i="15"/>
  <c r="B110" i="15"/>
  <c r="B109" i="15"/>
  <c r="B271" i="14"/>
  <c r="B272" i="14"/>
  <c r="B273" i="14"/>
  <c r="B270" i="14"/>
  <c r="B269" i="14"/>
  <c r="B268" i="14"/>
  <c r="B271" i="13"/>
  <c r="B272" i="13"/>
  <c r="B273" i="13"/>
  <c r="B270" i="13"/>
  <c r="B269" i="13"/>
  <c r="B268" i="13"/>
  <c r="B271" i="12"/>
  <c r="B272" i="12"/>
  <c r="B273" i="12"/>
  <c r="B270" i="12"/>
  <c r="B269" i="12"/>
  <c r="B268" i="12"/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<sst xmlns="http://schemas.openxmlformats.org/spreadsheetml/2006/main" count="207" uniqueCount="24">
  <si>
    <t>Government Pension Fund Global, excluding Real Estate</t>
  </si>
  <si>
    <t>Date</t>
  </si>
  <si>
    <t>Month</t>
  </si>
  <si>
    <t>Fund</t>
  </si>
  <si>
    <t>Benchmark index</t>
  </si>
  <si>
    <t>Relative return</t>
  </si>
  <si>
    <t>Fixed income asset class</t>
  </si>
  <si>
    <t>Actual portfolio</t>
  </si>
  <si>
    <t>Real estate asset class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</si>
  <si>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</si>
  <si>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</si>
  <si>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</si>
  <si>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</si>
  <si>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</si>
  <si>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</si>
  <si>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</si>
  <si>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</si>
  <si>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</si>
  <si>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Return (percent and percentage points)</t>
  </si>
  <si>
    <t>Return (percent)</t>
  </si>
  <si>
    <t>Government Pension Fund Global</t>
  </si>
  <si>
    <t>Equity asset class *</t>
  </si>
  <si>
    <t>* GIPS inception date is set to 01.01.1999. The portfolio was established during 1998 with very limited active management. Annual report for 1998 at www.nbim.no contains more information.</t>
  </si>
  <si>
    <t>* GIPS inception date is set to 01.01.1999. The portfolio was established during 1998 with very limited active management. See the annual report for 1998 at www.nbim.no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</si>
</sst>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73"/>
  <sheetViews>
    <sheetView showGridLines="0" tabSelected="1" topLeftCell="A241" workbookViewId="0">
      <selection activeCell="A286" sqref="A286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20</v>
      </c>
      <c r="B1" s="18"/>
      <c r="C1" s="2"/>
      <c r="D1" s="15"/>
      <c r="E1" s="1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3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3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3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3">
      <c r="A262" s="27">
        <v>43677</v>
      </c>
      <c r="B262" s="28">
        <v>43647</v>
      </c>
      <c r="C262" s="5">
        <v>8.2948460826877107E-3</v>
      </c>
      <c r="D262" s="5">
        <v>8.1298208662779203E-3</v>
      </c>
      <c r="E262" s="5">
        <v>1.65025216409797E-4</v>
      </c>
    </row>
    <row r="263" spans="1:5" x14ac:dyDescent="0.3">
      <c r="A263" s="29">
        <v>43708</v>
      </c>
      <c r="B263" s="30">
        <v>43678</v>
      </c>
      <c r="C263" s="6">
        <v>-8.8765938888976104E-3</v>
      </c>
      <c r="D263" s="6">
        <v>-7.1923597475974099E-3</v>
      </c>
      <c r="E263" s="6">
        <v>-1.6842341413001998E-3</v>
      </c>
    </row>
    <row r="264" spans="1:5" x14ac:dyDescent="0.3">
      <c r="A264" s="27">
        <v>43738</v>
      </c>
      <c r="B264" s="28">
        <v>43709</v>
      </c>
      <c r="C264" s="5">
        <v>1.65499154858142E-2</v>
      </c>
      <c r="D264" s="5">
        <v>1.4940507257944699E-2</v>
      </c>
      <c r="E264" s="5">
        <v>1.6094082278694999E-3</v>
      </c>
    </row>
    <row r="265" spans="1:5" x14ac:dyDescent="0.3">
      <c r="A265" s="29">
        <v>43769</v>
      </c>
      <c r="B265" s="30">
        <v>43739</v>
      </c>
      <c r="C265" s="6">
        <v>1.36540971167411E-2</v>
      </c>
      <c r="D265" s="6">
        <v>1.26784757036569E-2</v>
      </c>
      <c r="E265" s="6">
        <v>9.7562141308421102E-4</v>
      </c>
    </row>
    <row r="266" spans="1:5" x14ac:dyDescent="0.3">
      <c r="A266" s="27">
        <v>43799</v>
      </c>
      <c r="B266" s="28">
        <v>43770</v>
      </c>
      <c r="C266" s="5">
        <v>1.8397880093343099E-2</v>
      </c>
      <c r="D266" s="5">
        <v>1.8237276594515198E-2</v>
      </c>
      <c r="E266" s="5">
        <v>1.6060349882789801E-4</v>
      </c>
    </row>
    <row r="267" spans="1:5" x14ac:dyDescent="0.3">
      <c r="A267" s="31">
        <v>43830</v>
      </c>
      <c r="B267" s="32">
        <v>43800</v>
      </c>
      <c r="C267" s="7">
        <v>1.8328750113223401E-2</v>
      </c>
      <c r="D267" s="7">
        <v>1.7342331283512001E-2</v>
      </c>
      <c r="E267" s="7">
        <v>9.8641882971147094E-4</v>
      </c>
    </row>
    <row r="268" spans="1:5" x14ac:dyDescent="0.3">
      <c r="A268" s="39">
        <v>43861</v>
      </c>
      <c r="B268" s="40">
        <v>43831</v>
      </c>
      <c r="C268" s="5">
        <v>-2.2571441164099802E-3</v>
      </c>
      <c r="D268" s="5">
        <v>-1.9259461458597902E-3</v>
      </c>
      <c r="E268" s="5">
        <v>-3.3119797055019602E-4</v>
      </c>
    </row>
    <row r="269" spans="1:5" x14ac:dyDescent="0.3">
      <c r="A269" s="41">
        <v>43890</v>
      </c>
      <c r="B269" s="42">
        <v>43862</v>
      </c>
      <c r="C269" s="6">
        <v>-4.8960883042952007E-2</v>
      </c>
      <c r="D269" s="6">
        <v>-4.8784245331485294E-2</v>
      </c>
      <c r="E269" s="6">
        <v>-1.7663771146673402E-4</v>
      </c>
    </row>
    <row r="270" spans="1:5" x14ac:dyDescent="0.3">
      <c r="A270" s="39">
        <v>43921</v>
      </c>
      <c r="B270" s="40">
        <v>43891</v>
      </c>
      <c r="C270" s="5">
        <v>-9.9681252165248396E-2</v>
      </c>
      <c r="D270" s="5">
        <v>-9.7834022566327603E-2</v>
      </c>
      <c r="E270" s="5">
        <v>-1.8472295989207898E-3</v>
      </c>
    </row>
    <row r="271" spans="1:5" x14ac:dyDescent="0.3">
      <c r="A271" s="41">
        <v>43951</v>
      </c>
      <c r="B271" s="42">
        <v>43922</v>
      </c>
      <c r="C271" s="6">
        <v>6.9892588797946201E-2</v>
      </c>
      <c r="D271" s="6">
        <v>6.9358176531162205E-2</v>
      </c>
      <c r="E271" s="6">
        <v>5.3441226678408804E-4</v>
      </c>
    </row>
    <row r="272" spans="1:5" x14ac:dyDescent="0.3">
      <c r="A272" s="39">
        <v>43982</v>
      </c>
      <c r="B272" s="40">
        <v>43952</v>
      </c>
      <c r="C272" s="5">
        <v>3.2139100653803897E-2</v>
      </c>
      <c r="D272" s="5">
        <v>3.1791028730849803E-2</v>
      </c>
      <c r="E272" s="5">
        <v>3.4807192295403002E-4</v>
      </c>
    </row>
    <row r="273" spans="1:5" x14ac:dyDescent="0.3">
      <c r="A273" s="41">
        <v>44012</v>
      </c>
      <c r="B273" s="42">
        <v>43983</v>
      </c>
      <c r="C273" s="6">
        <v>2.40067718273511E-2</v>
      </c>
      <c r="D273" s="6">
        <v>2.3371047412729801E-2</v>
      </c>
      <c r="E273" s="6">
        <v>6.3572441462131498E-4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73"/>
  <sheetViews>
    <sheetView showGridLines="0" topLeftCell="A256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20</v>
      </c>
      <c r="B1" s="18"/>
      <c r="C1" s="2"/>
      <c r="D1" s="15"/>
      <c r="E1" s="1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ref="B235:B252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8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8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8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8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8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8"/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8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8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ref="B253:B255" si="9">A253</f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ref="B256:B261" si="10">A256</f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10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10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3">
      <c r="A259" s="29">
        <v>43585</v>
      </c>
      <c r="B259" s="30">
        <f t="shared" si="10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3">
      <c r="A260" s="27">
        <v>43616</v>
      </c>
      <c r="B260" s="28">
        <f t="shared" si="10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3">
      <c r="A261" s="29">
        <v>43646</v>
      </c>
      <c r="B261" s="30">
        <f t="shared" si="10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3">
      <c r="A262" s="27">
        <v>43677</v>
      </c>
      <c r="B262" s="28">
        <f t="shared" ref="B262:B264" si="11">A262</f>
        <v>43677</v>
      </c>
      <c r="C262" s="5">
        <v>2.7932404493322197E-2</v>
      </c>
      <c r="D262" s="5">
        <v>2.7764165244490199E-2</v>
      </c>
      <c r="E262" s="5">
        <v>1.6823924883199799E-4</v>
      </c>
    </row>
    <row r="263" spans="1:5" x14ac:dyDescent="0.3">
      <c r="A263" s="29">
        <v>43708</v>
      </c>
      <c r="B263" s="30">
        <f t="shared" si="11"/>
        <v>43708</v>
      </c>
      <c r="C263" s="6">
        <v>2.2687452027803999E-2</v>
      </c>
      <c r="D263" s="6">
        <v>2.4425323529944198E-2</v>
      </c>
      <c r="E263" s="6">
        <v>-1.7378715021401799E-3</v>
      </c>
    </row>
    <row r="264" spans="1:5" x14ac:dyDescent="0.3">
      <c r="A264" s="27">
        <v>43738</v>
      </c>
      <c r="B264" s="28">
        <f t="shared" si="11"/>
        <v>43738</v>
      </c>
      <c r="C264" s="5">
        <v>1.2027876603791099E-2</v>
      </c>
      <c r="D264" s="5">
        <v>1.04256276963571E-2</v>
      </c>
      <c r="E264" s="5">
        <v>1.6022489074340098E-3</v>
      </c>
    </row>
    <row r="265" spans="1:5" x14ac:dyDescent="0.3">
      <c r="A265" s="29">
        <v>43769</v>
      </c>
      <c r="B265" s="30">
        <f t="shared" ref="B265:B270" si="12">A265</f>
        <v>43769</v>
      </c>
      <c r="C265" s="6">
        <v>3.6272082340005798E-2</v>
      </c>
      <c r="D265" s="6">
        <v>3.5274691577034403E-2</v>
      </c>
      <c r="E265" s="6">
        <v>9.97390762971393E-4</v>
      </c>
    </row>
    <row r="266" spans="1:5" x14ac:dyDescent="0.3">
      <c r="A266" s="27">
        <v>43799</v>
      </c>
      <c r="B266" s="28">
        <f t="shared" si="12"/>
        <v>43799</v>
      </c>
      <c r="C266" s="5">
        <v>1.5973237087614899E-2</v>
      </c>
      <c r="D266" s="5">
        <v>1.5813015960115299E-2</v>
      </c>
      <c r="E266" s="5">
        <v>1.6022112749959999E-4</v>
      </c>
    </row>
    <row r="267" spans="1:5" x14ac:dyDescent="0.3">
      <c r="A267" s="31">
        <v>43830</v>
      </c>
      <c r="B267" s="32">
        <f t="shared" si="12"/>
        <v>43830</v>
      </c>
      <c r="C267" s="7">
        <v>-1.73619064053387E-2</v>
      </c>
      <c r="D267" s="7">
        <v>-1.8313752965897802E-2</v>
      </c>
      <c r="E267" s="7">
        <v>9.5184656055902401E-4</v>
      </c>
    </row>
    <row r="268" spans="1:5" x14ac:dyDescent="0.3">
      <c r="A268" s="39">
        <v>43861</v>
      </c>
      <c r="B268" s="40">
        <f t="shared" si="12"/>
        <v>43861</v>
      </c>
      <c r="C268" s="5">
        <v>3.9946981440907497E-2</v>
      </c>
      <c r="D268" s="5">
        <v>4.0292188953746998E-2</v>
      </c>
      <c r="E268" s="5">
        <v>-3.4520751283953802E-4</v>
      </c>
    </row>
    <row r="269" spans="1:5" x14ac:dyDescent="0.3">
      <c r="A269" s="41">
        <v>43890</v>
      </c>
      <c r="B269" s="42">
        <f t="shared" si="12"/>
        <v>43890</v>
      </c>
      <c r="C269" s="6">
        <v>-2.9861846026442297E-2</v>
      </c>
      <c r="D269" s="6">
        <v>-2.9681661026404901E-2</v>
      </c>
      <c r="E269" s="6">
        <v>-1.8018500003735401E-4</v>
      </c>
    </row>
    <row r="270" spans="1:5" x14ac:dyDescent="0.3">
      <c r="A270" s="39">
        <v>43921</v>
      </c>
      <c r="B270" s="40">
        <f t="shared" si="12"/>
        <v>43921</v>
      </c>
      <c r="C270" s="5">
        <v>-1.1054717171280799E-2</v>
      </c>
      <c r="D270" s="5">
        <v>-9.0256480193301597E-3</v>
      </c>
      <c r="E270" s="5">
        <v>-2.0290691519506601E-3</v>
      </c>
    </row>
    <row r="271" spans="1:5" x14ac:dyDescent="0.3">
      <c r="A271" s="41">
        <v>43951</v>
      </c>
      <c r="B271" s="42">
        <f t="shared" ref="B271:B273" si="13">A271</f>
        <v>43951</v>
      </c>
      <c r="C271" s="6">
        <v>4.5728689226855801E-2</v>
      </c>
      <c r="D271" s="6">
        <v>4.5206346848656299E-2</v>
      </c>
      <c r="E271" s="6">
        <v>5.2234237819953405E-4</v>
      </c>
    </row>
    <row r="272" spans="1:5" x14ac:dyDescent="0.3">
      <c r="A272" s="39">
        <v>43982</v>
      </c>
      <c r="B272" s="40">
        <f t="shared" si="13"/>
        <v>43982</v>
      </c>
      <c r="C272" s="5">
        <v>-1.56855719336839E-2</v>
      </c>
      <c r="D272" s="5">
        <v>-1.6017515772989498E-2</v>
      </c>
      <c r="E272" s="5">
        <v>3.3194383930560604E-4</v>
      </c>
    </row>
    <row r="273" spans="1:5" x14ac:dyDescent="0.3">
      <c r="A273" s="41">
        <v>44012</v>
      </c>
      <c r="B273" s="42">
        <f t="shared" si="13"/>
        <v>44012</v>
      </c>
      <c r="C273" s="6">
        <v>2.0888648387608101E-2</v>
      </c>
      <c r="D273" s="6">
        <v>2.0254859767996097E-2</v>
      </c>
      <c r="E273" s="6">
        <v>6.337886196119461E-4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73"/>
  <sheetViews>
    <sheetView showGridLines="0" topLeftCell="A247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64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4"/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4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4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si="4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4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4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si="4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4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4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3">
      <c r="A259" s="29">
        <v>43585</v>
      </c>
      <c r="B259" s="30">
        <f t="shared" si="4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3">
      <c r="A260" s="27">
        <v>43616</v>
      </c>
      <c r="B260" s="28">
        <f t="shared" si="4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3">
      <c r="A261" s="29">
        <v>43646</v>
      </c>
      <c r="B261" s="30">
        <f t="shared" si="4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3">
      <c r="A262" s="27">
        <v>43677</v>
      </c>
      <c r="B262" s="28">
        <f t="shared" si="4"/>
        <v>43677</v>
      </c>
      <c r="C262" s="5">
        <v>2.7932404493322197E-2</v>
      </c>
      <c r="D262" s="5">
        <v>2.7764165244490199E-2</v>
      </c>
      <c r="E262" s="5">
        <v>1.6823924883199799E-4</v>
      </c>
    </row>
    <row r="263" spans="1:5" x14ac:dyDescent="0.3">
      <c r="A263" s="29">
        <v>43708</v>
      </c>
      <c r="B263" s="30">
        <f t="shared" si="4"/>
        <v>43708</v>
      </c>
      <c r="C263" s="6">
        <v>2.2687452027803999E-2</v>
      </c>
      <c r="D263" s="6">
        <v>2.4425323529944198E-2</v>
      </c>
      <c r="E263" s="6">
        <v>-1.7378715021401799E-3</v>
      </c>
    </row>
    <row r="264" spans="1:5" x14ac:dyDescent="0.3">
      <c r="A264" s="27">
        <v>43738</v>
      </c>
      <c r="B264" s="28">
        <f t="shared" si="4"/>
        <v>43738</v>
      </c>
      <c r="C264" s="5">
        <v>1.2027876603791099E-2</v>
      </c>
      <c r="D264" s="5">
        <v>1.04256276963571E-2</v>
      </c>
      <c r="E264" s="5">
        <v>1.6022489074340098E-3</v>
      </c>
    </row>
    <row r="265" spans="1:5" x14ac:dyDescent="0.3">
      <c r="A265" s="29">
        <v>43769</v>
      </c>
      <c r="B265" s="30">
        <f t="shared" ref="B265:B273" si="5">A265</f>
        <v>43769</v>
      </c>
      <c r="C265" s="6">
        <v>3.6272082340005798E-2</v>
      </c>
      <c r="D265" s="6">
        <v>3.5274691577034403E-2</v>
      </c>
      <c r="E265" s="6">
        <v>9.97390762971393E-4</v>
      </c>
    </row>
    <row r="266" spans="1:5" x14ac:dyDescent="0.3">
      <c r="A266" s="27">
        <v>43799</v>
      </c>
      <c r="B266" s="28">
        <f t="shared" si="5"/>
        <v>43799</v>
      </c>
      <c r="C266" s="5">
        <v>1.5973237087614899E-2</v>
      </c>
      <c r="D266" s="5">
        <v>1.5813015960115299E-2</v>
      </c>
      <c r="E266" s="5">
        <v>1.6022112749959999E-4</v>
      </c>
    </row>
    <row r="267" spans="1:5" x14ac:dyDescent="0.3">
      <c r="A267" s="31">
        <v>43830</v>
      </c>
      <c r="B267" s="32">
        <f t="shared" si="5"/>
        <v>43830</v>
      </c>
      <c r="C267" s="7">
        <v>-1.73619064053387E-2</v>
      </c>
      <c r="D267" s="7">
        <v>-1.8313752965897802E-2</v>
      </c>
      <c r="E267" s="7">
        <v>9.5184656055902401E-4</v>
      </c>
    </row>
    <row r="268" spans="1:5" x14ac:dyDescent="0.3">
      <c r="A268" s="39">
        <v>43861</v>
      </c>
      <c r="B268" s="40">
        <f t="shared" si="5"/>
        <v>43861</v>
      </c>
      <c r="C268" s="5">
        <v>3.9946981440907497E-2</v>
      </c>
      <c r="D268" s="5">
        <v>4.0292188953746998E-2</v>
      </c>
      <c r="E268" s="5">
        <v>-3.4520751283953802E-4</v>
      </c>
    </row>
    <row r="269" spans="1:5" x14ac:dyDescent="0.3">
      <c r="A269" s="41">
        <v>43890</v>
      </c>
      <c r="B269" s="42">
        <f t="shared" si="5"/>
        <v>43890</v>
      </c>
      <c r="C269" s="6">
        <v>-2.9861846026442297E-2</v>
      </c>
      <c r="D269" s="6">
        <v>-2.9681661026404901E-2</v>
      </c>
      <c r="E269" s="6">
        <v>-1.8018500003735401E-4</v>
      </c>
    </row>
    <row r="270" spans="1:5" x14ac:dyDescent="0.3">
      <c r="A270" s="39">
        <v>43921</v>
      </c>
      <c r="B270" s="40">
        <f t="shared" si="5"/>
        <v>43921</v>
      </c>
      <c r="C270" s="5">
        <v>-1.1054717171280799E-2</v>
      </c>
      <c r="D270" s="5">
        <v>-9.0256480193301597E-3</v>
      </c>
      <c r="E270" s="5">
        <v>-2.0290691519506601E-3</v>
      </c>
    </row>
    <row r="271" spans="1:5" x14ac:dyDescent="0.3">
      <c r="A271" s="41">
        <v>43951</v>
      </c>
      <c r="B271" s="42">
        <f t="shared" si="5"/>
        <v>43951</v>
      </c>
      <c r="C271" s="6">
        <v>4.5728689226855801E-2</v>
      </c>
      <c r="D271" s="6">
        <v>4.5206346848656299E-2</v>
      </c>
      <c r="E271" s="6">
        <v>5.2234237819953405E-4</v>
      </c>
    </row>
    <row r="272" spans="1:5" x14ac:dyDescent="0.3">
      <c r="A272" s="39">
        <v>43982</v>
      </c>
      <c r="B272" s="40">
        <f t="shared" si="5"/>
        <v>43982</v>
      </c>
      <c r="C272" s="5">
        <v>-1.56855719336839E-2</v>
      </c>
      <c r="D272" s="5">
        <v>-1.6017515772989498E-2</v>
      </c>
      <c r="E272" s="5">
        <v>3.3194383930560604E-4</v>
      </c>
    </row>
    <row r="273" spans="1:5" x14ac:dyDescent="0.3">
      <c r="A273" s="41">
        <v>44012</v>
      </c>
      <c r="B273" s="42">
        <f t="shared" si="5"/>
        <v>44012</v>
      </c>
      <c r="C273" s="6">
        <v>2.0888648387608101E-2</v>
      </c>
      <c r="D273" s="6">
        <v>2.0254859767996097E-2</v>
      </c>
      <c r="E273" s="6">
        <v>6.337886196119461E-4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73"/>
  <sheetViews>
    <sheetView showGridLines="0" topLeftCell="A244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-1.18680199928606E-2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1.7326188779495499E-2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-3.06519218176468E-2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3.4061327674682798E-2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-3.4518978944615301E-2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3.14672557015594E-2</v>
      </c>
      <c r="D256" s="5"/>
      <c r="E256" s="5"/>
    </row>
    <row r="257" spans="1:5" x14ac:dyDescent="0.3">
      <c r="A257" s="29">
        <v>43524</v>
      </c>
      <c r="B257" s="30">
        <f t="shared" ref="B257:B261" si="11">A257</f>
        <v>43524</v>
      </c>
      <c r="C257" s="6">
        <v>3.2861823333374798E-2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1.78656826497323E-2</v>
      </c>
      <c r="D258" s="5"/>
      <c r="E258" s="5"/>
    </row>
    <row r="259" spans="1:5" x14ac:dyDescent="0.3">
      <c r="A259" s="29">
        <v>43585</v>
      </c>
      <c r="B259" s="30">
        <f t="shared" si="11"/>
        <v>43585</v>
      </c>
      <c r="C259" s="6">
        <v>2.76901419970761E-2</v>
      </c>
      <c r="D259" s="6"/>
      <c r="E259" s="6"/>
    </row>
    <row r="260" spans="1:5" x14ac:dyDescent="0.3">
      <c r="A260" s="27">
        <v>43616</v>
      </c>
      <c r="B260" s="28">
        <f t="shared" si="11"/>
        <v>43616</v>
      </c>
      <c r="C260" s="5">
        <v>-2.67026636528283E-2</v>
      </c>
      <c r="D260" s="5"/>
      <c r="E260" s="5"/>
    </row>
    <row r="261" spans="1:5" x14ac:dyDescent="0.3">
      <c r="A261" s="29">
        <v>43646</v>
      </c>
      <c r="B261" s="30">
        <f t="shared" si="11"/>
        <v>43646</v>
      </c>
      <c r="C261" s="6">
        <v>2.4763200639532201E-2</v>
      </c>
      <c r="D261" s="6"/>
      <c r="E261" s="6"/>
    </row>
    <row r="262" spans="1:5" x14ac:dyDescent="0.3">
      <c r="A262" s="27">
        <v>43677</v>
      </c>
      <c r="B262" s="28">
        <f t="shared" ref="B262:B264" si="12">A262</f>
        <v>43677</v>
      </c>
      <c r="C262" s="5">
        <v>2.82513660674997E-2</v>
      </c>
      <c r="D262" s="5"/>
      <c r="E262" s="5"/>
    </row>
    <row r="263" spans="1:5" x14ac:dyDescent="0.3">
      <c r="A263" s="29">
        <v>43708</v>
      </c>
      <c r="B263" s="30">
        <f t="shared" si="12"/>
        <v>43708</v>
      </c>
      <c r="C263" s="6">
        <v>2.2383275879961403E-2</v>
      </c>
      <c r="D263" s="6"/>
      <c r="E263" s="6"/>
    </row>
    <row r="264" spans="1:5" x14ac:dyDescent="0.3">
      <c r="A264" s="27">
        <v>43738</v>
      </c>
      <c r="B264" s="28">
        <f t="shared" si="12"/>
        <v>43738</v>
      </c>
      <c r="C264" s="5">
        <v>1.2021536647318601E-2</v>
      </c>
      <c r="D264" s="5"/>
      <c r="E264" s="5"/>
    </row>
    <row r="265" spans="1:5" x14ac:dyDescent="0.3">
      <c r="A265" s="29">
        <v>43769</v>
      </c>
      <c r="B265" s="30">
        <f t="shared" ref="B265:B270" si="13">A265</f>
        <v>43769</v>
      </c>
      <c r="C265" s="6">
        <v>3.6507369696645801E-2</v>
      </c>
      <c r="D265" s="6"/>
      <c r="E265" s="6"/>
    </row>
    <row r="266" spans="1:5" x14ac:dyDescent="0.3">
      <c r="A266" s="27">
        <v>43799</v>
      </c>
      <c r="B266" s="28">
        <f t="shared" si="13"/>
        <v>43799</v>
      </c>
      <c r="C266" s="5">
        <v>1.6422252034736101E-2</v>
      </c>
      <c r="D266" s="5"/>
      <c r="E266" s="5"/>
    </row>
    <row r="267" spans="1:5" x14ac:dyDescent="0.3">
      <c r="A267" s="31">
        <v>43830</v>
      </c>
      <c r="B267" s="32">
        <f t="shared" si="13"/>
        <v>43830</v>
      </c>
      <c r="C267" s="7">
        <v>-1.73541827638212E-2</v>
      </c>
      <c r="D267" s="7"/>
      <c r="E267" s="7"/>
    </row>
    <row r="268" spans="1:5" x14ac:dyDescent="0.3">
      <c r="A268" s="39">
        <v>43861</v>
      </c>
      <c r="B268" s="40">
        <f t="shared" si="13"/>
        <v>43861</v>
      </c>
      <c r="C268" s="5">
        <v>3.9812271912395197E-2</v>
      </c>
      <c r="D268" s="5"/>
      <c r="E268" s="5"/>
    </row>
    <row r="269" spans="1:5" x14ac:dyDescent="0.3">
      <c r="A269" s="41">
        <v>43890</v>
      </c>
      <c r="B269" s="42">
        <f t="shared" si="13"/>
        <v>43890</v>
      </c>
      <c r="C269" s="6">
        <v>-3.1241350309984098E-2</v>
      </c>
      <c r="D269" s="6"/>
      <c r="E269" s="6"/>
    </row>
    <row r="270" spans="1:5" x14ac:dyDescent="0.3">
      <c r="A270" s="39">
        <v>43921</v>
      </c>
      <c r="B270" s="40">
        <f t="shared" si="13"/>
        <v>43921</v>
      </c>
      <c r="C270" s="5">
        <v>-1.4309838702688401E-2</v>
      </c>
      <c r="D270" s="5"/>
      <c r="E270" s="5"/>
    </row>
    <row r="271" spans="1:5" x14ac:dyDescent="0.3">
      <c r="A271" s="41">
        <v>43951</v>
      </c>
      <c r="B271" s="42">
        <f t="shared" ref="B271:B273" si="14">A271</f>
        <v>43951</v>
      </c>
      <c r="C271" s="6">
        <v>4.80154944035283E-2</v>
      </c>
      <c r="D271" s="6"/>
      <c r="E271" s="6"/>
    </row>
    <row r="272" spans="1:5" x14ac:dyDescent="0.3">
      <c r="A272" s="39">
        <v>43982</v>
      </c>
      <c r="B272" s="40">
        <f t="shared" si="14"/>
        <v>43982</v>
      </c>
      <c r="C272" s="5">
        <v>-1.4688130974454401E-2</v>
      </c>
      <c r="D272" s="5"/>
      <c r="E272" s="5"/>
    </row>
    <row r="273" spans="1:5" x14ac:dyDescent="0.3">
      <c r="A273" s="41">
        <v>44012</v>
      </c>
      <c r="B273" s="42">
        <f t="shared" si="14"/>
        <v>44012</v>
      </c>
      <c r="C273" s="6">
        <v>2.21640950612376E-2</v>
      </c>
      <c r="D273" s="6"/>
      <c r="E27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75"/>
  <sheetViews>
    <sheetView showGridLines="0" topLeftCell="A241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21</v>
      </c>
      <c r="B1" s="18"/>
      <c r="C1" s="2"/>
      <c r="D1" s="2"/>
      <c r="E1" s="2"/>
    </row>
    <row r="2" spans="1:5" x14ac:dyDescent="0.3">
      <c r="A2" s="26" t="s">
        <v>14</v>
      </c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9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si="9"/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9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9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si="9"/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9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9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3">
      <c r="A250" s="27">
        <v>43312</v>
      </c>
      <c r="B250" s="28">
        <f t="shared" si="9"/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3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3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3">
      <c r="A254" s="27">
        <v>43434</v>
      </c>
      <c r="B254" s="28">
        <f t="shared" si="10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3">
      <c r="A255" s="31">
        <v>43465</v>
      </c>
      <c r="B255" s="32">
        <f t="shared" si="10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3">
      <c r="A256" s="27">
        <v>43496</v>
      </c>
      <c r="B256" s="28">
        <f t="shared" si="10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3">
      <c r="A258" s="27">
        <v>43555</v>
      </c>
      <c r="B258" s="28">
        <f t="shared" si="11"/>
        <v>43555</v>
      </c>
      <c r="C258" s="5">
        <v>1.70262712948555E-2</v>
      </c>
      <c r="D258" s="5">
        <v>1.72339918939571E-2</v>
      </c>
      <c r="E258" s="5">
        <v>-2.0772059910164801E-4</v>
      </c>
    </row>
    <row r="259" spans="1:5" x14ac:dyDescent="0.3">
      <c r="A259" s="29">
        <v>43585</v>
      </c>
      <c r="B259" s="30">
        <f t="shared" si="11"/>
        <v>43585</v>
      </c>
      <c r="C259" s="6">
        <v>3.8032815206688199E-2</v>
      </c>
      <c r="D259" s="6">
        <v>3.8370821119068602E-2</v>
      </c>
      <c r="E259" s="6">
        <v>-3.3800591238036999E-4</v>
      </c>
    </row>
    <row r="260" spans="1:5" x14ac:dyDescent="0.3">
      <c r="A260" s="27">
        <v>43616</v>
      </c>
      <c r="B260" s="28">
        <f t="shared" si="11"/>
        <v>43616</v>
      </c>
      <c r="C260" s="5">
        <v>-4.6726458654017797E-2</v>
      </c>
      <c r="D260" s="5">
        <v>-4.56328328548158E-2</v>
      </c>
      <c r="E260" s="5">
        <v>-1.0936257992019899E-3</v>
      </c>
    </row>
    <row r="261" spans="1:5" x14ac:dyDescent="0.3">
      <c r="A261" s="29">
        <v>43646</v>
      </c>
      <c r="B261" s="30">
        <f t="shared" si="11"/>
        <v>43646</v>
      </c>
      <c r="C261" s="6">
        <v>3.5608231081854201E-2</v>
      </c>
      <c r="D261" s="6">
        <v>3.6512519760411005E-2</v>
      </c>
      <c r="E261" s="6">
        <v>-9.0428867855677701E-4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2.8512107779890199E-2</v>
      </c>
      <c r="D262" s="5">
        <v>2.7956379689578398E-2</v>
      </c>
      <c r="E262" s="5">
        <v>5.5572809031184407E-4</v>
      </c>
    </row>
    <row r="263" spans="1:5" x14ac:dyDescent="0.3">
      <c r="A263" s="29">
        <v>43708</v>
      </c>
      <c r="B263" s="30">
        <f t="shared" si="12"/>
        <v>43708</v>
      </c>
      <c r="C263" s="6">
        <v>9.1664632651018395E-3</v>
      </c>
      <c r="D263" s="6">
        <v>1.0047811190399001E-2</v>
      </c>
      <c r="E263" s="6">
        <v>-8.8134792529720495E-4</v>
      </c>
    </row>
    <row r="264" spans="1:5" x14ac:dyDescent="0.3">
      <c r="A264" s="27">
        <v>43738</v>
      </c>
      <c r="B264" s="28">
        <f t="shared" si="12"/>
        <v>43738</v>
      </c>
      <c r="C264" s="5">
        <v>2.18472399851177E-2</v>
      </c>
      <c r="D264" s="5">
        <v>2.0451734035525502E-2</v>
      </c>
      <c r="E264" s="5">
        <v>1.39550594959221E-3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4.3437286415793294E-2</v>
      </c>
      <c r="D265" s="6">
        <v>4.2540300054391494E-2</v>
      </c>
      <c r="E265" s="6">
        <v>8.96986361401719E-4</v>
      </c>
    </row>
    <row r="266" spans="1:5" x14ac:dyDescent="0.3">
      <c r="A266" s="27">
        <v>43799</v>
      </c>
      <c r="B266" s="28">
        <f t="shared" si="13"/>
        <v>43799</v>
      </c>
      <c r="C266" s="5">
        <v>2.4701488905411798E-2</v>
      </c>
      <c r="D266" s="5">
        <v>2.4657706257205397E-2</v>
      </c>
      <c r="E266" s="5">
        <v>4.37826482063475E-5</v>
      </c>
    </row>
    <row r="267" spans="1:5" x14ac:dyDescent="0.3">
      <c r="A267" s="31">
        <v>43830</v>
      </c>
      <c r="B267" s="32">
        <f t="shared" si="13"/>
        <v>43830</v>
      </c>
      <c r="C267" s="7">
        <v>-8.9497924627780501E-3</v>
      </c>
      <c r="D267" s="7">
        <v>-9.3039757764274006E-3</v>
      </c>
      <c r="E267" s="7">
        <v>3.5418331364934802E-4</v>
      </c>
    </row>
    <row r="268" spans="1:5" x14ac:dyDescent="0.3">
      <c r="A268" s="39">
        <v>43861</v>
      </c>
      <c r="B268" s="40">
        <f t="shared" si="13"/>
        <v>43861</v>
      </c>
      <c r="C268" s="5">
        <v>3.0780712529000498E-2</v>
      </c>
      <c r="D268" s="5">
        <v>3.0815999985119299E-2</v>
      </c>
      <c r="E268" s="5">
        <v>-3.5287456118782097E-5</v>
      </c>
    </row>
    <row r="269" spans="1:5" x14ac:dyDescent="0.3">
      <c r="A269" s="41">
        <v>43890</v>
      </c>
      <c r="B269" s="42">
        <f t="shared" si="13"/>
        <v>43890</v>
      </c>
      <c r="C269" s="6">
        <v>-5.6086417203299897E-2</v>
      </c>
      <c r="D269" s="6">
        <v>-5.6281785081237906E-2</v>
      </c>
      <c r="E269" s="6">
        <v>1.9536787793803101E-4</v>
      </c>
    </row>
    <row r="270" spans="1:5" x14ac:dyDescent="0.3">
      <c r="A270" s="39">
        <v>43921</v>
      </c>
      <c r="B270" s="40">
        <f t="shared" si="13"/>
        <v>43921</v>
      </c>
      <c r="C270" s="5">
        <v>-5.2586345979843595E-2</v>
      </c>
      <c r="D270" s="5">
        <v>-4.8863694678663395E-2</v>
      </c>
      <c r="E270" s="5">
        <v>-3.7226513011802097E-3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7.1424345471204506E-2</v>
      </c>
      <c r="D271" s="6">
        <v>7.0631626645610901E-2</v>
      </c>
      <c r="E271" s="6">
        <v>7.9271882559361006E-4</v>
      </c>
    </row>
    <row r="272" spans="1:5" x14ac:dyDescent="0.3">
      <c r="A272" s="39">
        <v>43982</v>
      </c>
      <c r="B272" s="40">
        <f t="shared" si="14"/>
        <v>43982</v>
      </c>
      <c r="C272" s="5">
        <v>-4.4235370359673202E-3</v>
      </c>
      <c r="D272" s="5">
        <v>-4.4616378761914901E-3</v>
      </c>
      <c r="E272" s="5">
        <v>3.8100840224172801E-5</v>
      </c>
    </row>
    <row r="273" spans="1:5" x14ac:dyDescent="0.3">
      <c r="A273" s="41">
        <v>44012</v>
      </c>
      <c r="B273" s="42">
        <f t="shared" si="14"/>
        <v>44012</v>
      </c>
      <c r="C273" s="6">
        <v>2.9239842739266598E-2</v>
      </c>
      <c r="D273" s="6">
        <v>2.7399991196241098E-2</v>
      </c>
      <c r="E273" s="6">
        <v>1.8398515430254701E-3</v>
      </c>
    </row>
    <row r="275" spans="1:5" ht="30" customHeight="1" x14ac:dyDescent="0.3">
      <c r="A275" s="45" t="s">
        <v>22</v>
      </c>
      <c r="B275" s="45"/>
      <c r="C275" s="45"/>
      <c r="D275" s="45"/>
      <c r="E275" s="45"/>
    </row>
  </sheetData>
  <mergeCells count="2">
    <mergeCell ref="C2:E2"/>
    <mergeCell ref="A275:E27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73"/>
  <sheetViews>
    <sheetView showGridLines="0" topLeftCell="A247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6</v>
      </c>
      <c r="B1" s="18"/>
      <c r="C1" s="2"/>
      <c r="D1" s="2"/>
      <c r="E1" s="2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9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si="9"/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9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9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si="9"/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9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9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3">
      <c r="A250" s="27">
        <v>43312</v>
      </c>
      <c r="B250" s="28">
        <f t="shared" si="9"/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3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3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3">
      <c r="A254" s="27">
        <v>43434</v>
      </c>
      <c r="B254" s="28">
        <f t="shared" si="10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3">
      <c r="A255" s="31">
        <v>43465</v>
      </c>
      <c r="B255" s="32">
        <f t="shared" si="10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3">
      <c r="A256" s="27">
        <v>43496</v>
      </c>
      <c r="B256" s="28">
        <f t="shared" si="10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3">
      <c r="A258" s="27">
        <v>43555</v>
      </c>
      <c r="B258" s="28">
        <f t="shared" si="11"/>
        <v>43555</v>
      </c>
      <c r="C258" s="5">
        <v>1.99873696194195E-2</v>
      </c>
      <c r="D258" s="5">
        <v>2.0566626751668801E-2</v>
      </c>
      <c r="E258" s="5">
        <v>-5.79257132249285E-4</v>
      </c>
    </row>
    <row r="259" spans="1:5" x14ac:dyDescent="0.3">
      <c r="A259" s="29">
        <v>43585</v>
      </c>
      <c r="B259" s="30">
        <f t="shared" si="11"/>
        <v>43585</v>
      </c>
      <c r="C259" s="6">
        <v>2.1448210715806501E-3</v>
      </c>
      <c r="D259" s="6">
        <v>1.7855114020896301E-3</v>
      </c>
      <c r="E259" s="6">
        <v>3.5930966949102201E-4</v>
      </c>
    </row>
    <row r="260" spans="1:5" x14ac:dyDescent="0.3">
      <c r="A260" s="27">
        <v>43616</v>
      </c>
      <c r="B260" s="28">
        <f t="shared" si="11"/>
        <v>43616</v>
      </c>
      <c r="C260" s="5">
        <v>2.4535222010504398E-2</v>
      </c>
      <c r="D260" s="5">
        <v>2.41122008709912E-2</v>
      </c>
      <c r="E260" s="5">
        <v>4.2302113951316202E-4</v>
      </c>
    </row>
    <row r="261" spans="1:5" x14ac:dyDescent="0.3">
      <c r="A261" s="29">
        <v>43646</v>
      </c>
      <c r="B261" s="30">
        <f t="shared" si="11"/>
        <v>43646</v>
      </c>
      <c r="C261" s="6">
        <v>-1.13116297280669E-3</v>
      </c>
      <c r="D261" s="6">
        <v>-1.5449188663712499E-3</v>
      </c>
      <c r="E261" s="6">
        <v>4.1375589356456406E-4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2.7606515103081101E-2</v>
      </c>
      <c r="D262" s="5">
        <v>2.7322366048910699E-2</v>
      </c>
      <c r="E262" s="5">
        <v>2.8414905417034798E-4</v>
      </c>
    </row>
    <row r="263" spans="1:5" x14ac:dyDescent="0.3">
      <c r="A263" s="29">
        <v>43708</v>
      </c>
      <c r="B263" s="30">
        <f t="shared" si="12"/>
        <v>43708</v>
      </c>
      <c r="C263" s="6">
        <v>5.51073088371348E-2</v>
      </c>
      <c r="D263" s="6">
        <v>5.74921337536606E-2</v>
      </c>
      <c r="E263" s="6">
        <v>-2.3848249165258702E-3</v>
      </c>
    </row>
    <row r="264" spans="1:5" x14ac:dyDescent="0.3">
      <c r="A264" s="27">
        <v>43738</v>
      </c>
      <c r="B264" s="28">
        <f t="shared" si="12"/>
        <v>43738</v>
      </c>
      <c r="C264" s="5">
        <v>-1.1267904735937799E-2</v>
      </c>
      <c r="D264" s="5">
        <v>-1.15988543876857E-2</v>
      </c>
      <c r="E264" s="5">
        <v>3.3094965174794699E-4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1.9512667636279998E-2</v>
      </c>
      <c r="D265" s="6">
        <v>1.879668634234E-2</v>
      </c>
      <c r="E265" s="6">
        <v>7.1598129393996902E-4</v>
      </c>
    </row>
    <row r="266" spans="1:5" x14ac:dyDescent="0.3">
      <c r="A266" s="27">
        <v>43799</v>
      </c>
      <c r="B266" s="28">
        <f t="shared" si="13"/>
        <v>43799</v>
      </c>
      <c r="C266" s="5">
        <v>-4.3964404876540904E-3</v>
      </c>
      <c r="D266" s="5">
        <v>-4.71374725658076E-3</v>
      </c>
      <c r="E266" s="5">
        <v>3.1730676892667201E-4</v>
      </c>
    </row>
    <row r="267" spans="1:5" x14ac:dyDescent="0.3">
      <c r="A267" s="31">
        <v>43830</v>
      </c>
      <c r="B267" s="32">
        <f t="shared" si="13"/>
        <v>43830</v>
      </c>
      <c r="C267" s="7">
        <v>-3.9152241173104098E-2</v>
      </c>
      <c r="D267" s="7">
        <v>-3.98407178520939E-2</v>
      </c>
      <c r="E267" s="7">
        <v>6.8847667898979097E-4</v>
      </c>
    </row>
    <row r="268" spans="1:5" x14ac:dyDescent="0.3">
      <c r="A268" s="39">
        <v>43861</v>
      </c>
      <c r="B268" s="40">
        <f t="shared" si="13"/>
        <v>43861</v>
      </c>
      <c r="C268" s="5">
        <v>6.3986127795593109E-2</v>
      </c>
      <c r="D268" s="5">
        <v>6.3653630909612305E-2</v>
      </c>
      <c r="E268" s="5">
        <v>3.3249688598075105E-4</v>
      </c>
    </row>
    <row r="269" spans="1:5" x14ac:dyDescent="0.3">
      <c r="A269" s="41">
        <v>43890</v>
      </c>
      <c r="B269" s="42">
        <f t="shared" si="13"/>
        <v>43890</v>
      </c>
      <c r="C269" s="6">
        <v>3.3101843790309199E-2</v>
      </c>
      <c r="D269" s="6">
        <v>3.3870521569821899E-2</v>
      </c>
      <c r="E269" s="6">
        <v>-7.6867777951262995E-4</v>
      </c>
    </row>
    <row r="270" spans="1:5" x14ac:dyDescent="0.3">
      <c r="A270" s="39">
        <v>43921</v>
      </c>
      <c r="B270" s="40">
        <f t="shared" si="13"/>
        <v>43921</v>
      </c>
      <c r="C270" s="5">
        <v>7.6432521563341002E-2</v>
      </c>
      <c r="D270" s="5">
        <v>7.7854589344792696E-2</v>
      </c>
      <c r="E270" s="5">
        <v>-1.42206778145169E-3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-1.49677960316008E-3</v>
      </c>
      <c r="D271" s="6">
        <v>-3.7232129852790303E-3</v>
      </c>
      <c r="E271" s="6">
        <v>2.2264333821189401E-3</v>
      </c>
    </row>
    <row r="272" spans="1:5" x14ac:dyDescent="0.3">
      <c r="A272" s="39">
        <v>43982</v>
      </c>
      <c r="B272" s="40">
        <f t="shared" si="14"/>
        <v>43982</v>
      </c>
      <c r="C272" s="5">
        <v>-3.8694361557087602E-2</v>
      </c>
      <c r="D272" s="5">
        <v>-4.1038090808858001E-2</v>
      </c>
      <c r="E272" s="5">
        <v>2.3437292517703599E-3</v>
      </c>
    </row>
    <row r="273" spans="1:5" x14ac:dyDescent="0.3">
      <c r="A273" s="41">
        <v>44012</v>
      </c>
      <c r="B273" s="42">
        <f t="shared" si="14"/>
        <v>44012</v>
      </c>
      <c r="C273" s="6">
        <v>4.7254031447159202E-3</v>
      </c>
      <c r="D273" s="6">
        <v>4.0043183962340401E-3</v>
      </c>
      <c r="E273" s="6">
        <v>7.2108474848188301E-4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14"/>
  <sheetViews>
    <sheetView showGridLines="0" topLeftCell="A85" workbookViewId="0">
      <selection activeCell="A109" sqref="A109:C114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3" x14ac:dyDescent="0.3">
      <c r="A1" s="18" t="s">
        <v>8</v>
      </c>
      <c r="B1" s="18"/>
      <c r="C1" s="2"/>
    </row>
    <row r="2" spans="1:3" x14ac:dyDescent="0.3">
      <c r="A2" s="26" t="s">
        <v>15</v>
      </c>
      <c r="B2" s="19"/>
      <c r="C2" s="4" t="s">
        <v>19</v>
      </c>
    </row>
    <row r="3" spans="1:3" x14ac:dyDescent="0.3">
      <c r="A3" s="18" t="s">
        <v>1</v>
      </c>
      <c r="B3" s="18" t="s">
        <v>2</v>
      </c>
      <c r="C3" s="3" t="s">
        <v>7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23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9">
        <v>1.9579805991876099E-3</v>
      </c>
    </row>
    <row r="23" spans="1:3" x14ac:dyDescent="0.3">
      <c r="A23" s="29">
        <v>41243</v>
      </c>
      <c r="B23" s="30">
        <f t="shared" si="0"/>
        <v>41243</v>
      </c>
      <c r="C23" s="8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9">
        <v>-8.3120377929160102E-3</v>
      </c>
    </row>
    <row r="35" spans="1:3" x14ac:dyDescent="0.3">
      <c r="A35" s="29">
        <v>41608</v>
      </c>
      <c r="B35" s="30">
        <f t="shared" si="0"/>
        <v>41608</v>
      </c>
      <c r="C35" s="8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2">
        <v>2.6059059805208003E-3</v>
      </c>
    </row>
    <row r="41" spans="1:3" x14ac:dyDescent="0.3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2">
        <v>6.4630681449552294E-2</v>
      </c>
    </row>
    <row r="43" spans="1:3" x14ac:dyDescent="0.3">
      <c r="A43" s="29">
        <v>41851</v>
      </c>
      <c r="B43" s="30">
        <f t="shared" si="0"/>
        <v>41851</v>
      </c>
      <c r="C43" s="11">
        <v>1.1687108182441902E-2</v>
      </c>
    </row>
    <row r="44" spans="1:3" x14ac:dyDescent="0.3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1">
        <v>3.7953318806105897E-2</v>
      </c>
    </row>
    <row r="46" spans="1:3" x14ac:dyDescent="0.3">
      <c r="A46" s="27">
        <v>41943</v>
      </c>
      <c r="B46" s="28">
        <f t="shared" si="0"/>
        <v>41943</v>
      </c>
      <c r="C46" s="14">
        <v>4.6808031103455099E-2</v>
      </c>
    </row>
    <row r="47" spans="1:3" x14ac:dyDescent="0.3">
      <c r="A47" s="29">
        <v>41973</v>
      </c>
      <c r="B47" s="30">
        <f t="shared" si="0"/>
        <v>41973</v>
      </c>
      <c r="C47" s="13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23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3">
      <c r="A65" s="29">
        <v>42521</v>
      </c>
      <c r="B65" s="30">
        <f t="shared" si="2"/>
        <v>42521</v>
      </c>
      <c r="C65" s="6">
        <v>3.0792514368535698E-2</v>
      </c>
    </row>
    <row r="66" spans="1:3" x14ac:dyDescent="0.3">
      <c r="A66" s="27">
        <v>42551</v>
      </c>
      <c r="B66" s="28">
        <f t="shared" si="2"/>
        <v>42551</v>
      </c>
      <c r="C66" s="5">
        <v>-2.1289229570144598E-2</v>
      </c>
    </row>
    <row r="67" spans="1:3" x14ac:dyDescent="0.3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3">
      <c r="A68" s="27">
        <v>42613</v>
      </c>
      <c r="B68" s="28">
        <f t="shared" si="3"/>
        <v>42613</v>
      </c>
      <c r="C68" s="5">
        <v>-1.5918544739892002E-2</v>
      </c>
    </row>
    <row r="69" spans="1:3" x14ac:dyDescent="0.3">
      <c r="A69" s="29">
        <v>42643</v>
      </c>
      <c r="B69" s="30">
        <f t="shared" si="3"/>
        <v>42643</v>
      </c>
      <c r="C69" s="6">
        <v>-3.03437713807161E-2</v>
      </c>
    </row>
    <row r="70" spans="1:3" x14ac:dyDescent="0.3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3">
      <c r="A71" s="29">
        <v>42704</v>
      </c>
      <c r="B71" s="30">
        <f t="shared" si="4"/>
        <v>42704</v>
      </c>
      <c r="C71" s="6">
        <v>2.4383087737232599E-2</v>
      </c>
    </row>
    <row r="72" spans="1:3" x14ac:dyDescent="0.3">
      <c r="A72" s="33">
        <v>42735</v>
      </c>
      <c r="B72" s="34">
        <f t="shared" si="4"/>
        <v>42735</v>
      </c>
      <c r="C72" s="23">
        <v>2.4492516580115298E-2</v>
      </c>
    </row>
    <row r="73" spans="1:3" x14ac:dyDescent="0.3">
      <c r="A73" s="29">
        <v>42766</v>
      </c>
      <c r="B73" s="30">
        <f t="shared" si="4"/>
        <v>42766</v>
      </c>
      <c r="C73" s="6">
        <v>-3.2651523485174298E-2</v>
      </c>
    </row>
    <row r="74" spans="1:3" x14ac:dyDescent="0.3">
      <c r="A74" s="27">
        <v>42794</v>
      </c>
      <c r="B74" s="28">
        <f t="shared" si="4"/>
        <v>42794</v>
      </c>
      <c r="C74" s="5">
        <v>8.7838108846340895E-3</v>
      </c>
    </row>
    <row r="75" spans="1:3" x14ac:dyDescent="0.3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3">
      <c r="A76" s="27">
        <v>42855</v>
      </c>
      <c r="B76" s="28">
        <f t="shared" si="5"/>
        <v>42855</v>
      </c>
      <c r="C76" s="5">
        <v>1.0179495299671E-2</v>
      </c>
    </row>
    <row r="77" spans="1:3" x14ac:dyDescent="0.3">
      <c r="A77" s="29">
        <v>42886</v>
      </c>
      <c r="B77" s="30">
        <f t="shared" ref="B77:B93" si="6">A77</f>
        <v>42886</v>
      </c>
      <c r="C77" s="6">
        <v>-7.5910050375702599E-3</v>
      </c>
    </row>
    <row r="78" spans="1:3" x14ac:dyDescent="0.3">
      <c r="A78" s="27">
        <v>42916</v>
      </c>
      <c r="B78" s="28">
        <f t="shared" si="6"/>
        <v>42916</v>
      </c>
      <c r="C78" s="5">
        <v>1.3522253038477301E-2</v>
      </c>
    </row>
    <row r="79" spans="1:3" x14ac:dyDescent="0.3">
      <c r="A79" s="29">
        <v>42947</v>
      </c>
      <c r="B79" s="30">
        <f t="shared" si="6"/>
        <v>42947</v>
      </c>
      <c r="C79" s="6">
        <v>-4.5098123663456002E-2</v>
      </c>
    </row>
    <row r="80" spans="1:3" x14ac:dyDescent="0.3">
      <c r="A80" s="27">
        <v>42978</v>
      </c>
      <c r="B80" s="28">
        <f t="shared" si="6"/>
        <v>42978</v>
      </c>
      <c r="C80" s="5">
        <v>-1.72450786814995E-2</v>
      </c>
    </row>
    <row r="81" spans="1:3" x14ac:dyDescent="0.3">
      <c r="A81" s="29">
        <v>43008</v>
      </c>
      <c r="B81" s="30">
        <f t="shared" si="6"/>
        <v>43008</v>
      </c>
      <c r="C81" s="6">
        <v>5.3209314033655607E-2</v>
      </c>
    </row>
    <row r="82" spans="1:3" x14ac:dyDescent="0.3">
      <c r="A82" s="27">
        <v>43039</v>
      </c>
      <c r="B82" s="28">
        <f t="shared" si="6"/>
        <v>43039</v>
      </c>
      <c r="C82" s="5">
        <v>2.10442259248362E-2</v>
      </c>
    </row>
    <row r="83" spans="1:3" x14ac:dyDescent="0.3">
      <c r="A83" s="29">
        <v>43069</v>
      </c>
      <c r="B83" s="30">
        <f t="shared" si="6"/>
        <v>43069</v>
      </c>
      <c r="C83" s="6">
        <v>2.4699692588247699E-2</v>
      </c>
    </row>
    <row r="84" spans="1:3" x14ac:dyDescent="0.3">
      <c r="A84" s="33">
        <v>43100</v>
      </c>
      <c r="B84" s="34">
        <f t="shared" si="6"/>
        <v>43100</v>
      </c>
      <c r="C84" s="23">
        <v>7.0093226852969703E-3</v>
      </c>
    </row>
    <row r="85" spans="1:3" x14ac:dyDescent="0.3">
      <c r="A85" s="29">
        <v>43131</v>
      </c>
      <c r="B85" s="30">
        <f t="shared" si="6"/>
        <v>43131</v>
      </c>
      <c r="C85" s="6">
        <v>-3.87732435892175E-2</v>
      </c>
    </row>
    <row r="86" spans="1:3" x14ac:dyDescent="0.3">
      <c r="A86" s="27">
        <v>43159</v>
      </c>
      <c r="B86" s="28">
        <f t="shared" si="6"/>
        <v>43159</v>
      </c>
      <c r="C86" s="5">
        <v>1.52271711955529E-2</v>
      </c>
    </row>
    <row r="87" spans="1:3" x14ac:dyDescent="0.3">
      <c r="A87" s="29">
        <v>43190</v>
      </c>
      <c r="B87" s="30">
        <f t="shared" si="6"/>
        <v>43190</v>
      </c>
      <c r="C87" s="6">
        <v>2.2285315908348903E-2</v>
      </c>
    </row>
    <row r="88" spans="1:3" x14ac:dyDescent="0.3">
      <c r="A88" s="27">
        <v>43220</v>
      </c>
      <c r="B88" s="28">
        <f t="shared" si="6"/>
        <v>43220</v>
      </c>
      <c r="C88" s="5">
        <v>1.0677500698230501E-2</v>
      </c>
    </row>
    <row r="89" spans="1:3" x14ac:dyDescent="0.3">
      <c r="A89" s="29">
        <v>43251</v>
      </c>
      <c r="B89" s="30">
        <f t="shared" si="6"/>
        <v>43251</v>
      </c>
      <c r="C89" s="6">
        <v>5.5269483007669394E-3</v>
      </c>
    </row>
    <row r="90" spans="1:3" x14ac:dyDescent="0.3">
      <c r="A90" s="27">
        <v>43281</v>
      </c>
      <c r="B90" s="28">
        <f t="shared" si="6"/>
        <v>43281</v>
      </c>
      <c r="C90" s="5">
        <v>1.0184253989543798E-2</v>
      </c>
    </row>
    <row r="91" spans="1:3" x14ac:dyDescent="0.3">
      <c r="A91" s="29">
        <v>43312</v>
      </c>
      <c r="B91" s="30">
        <f t="shared" si="6"/>
        <v>43312</v>
      </c>
      <c r="C91" s="6">
        <v>-3.5077488392543099E-4</v>
      </c>
    </row>
    <row r="92" spans="1:3" x14ac:dyDescent="0.3">
      <c r="A92" s="27">
        <v>43343</v>
      </c>
      <c r="B92" s="28">
        <f t="shared" si="6"/>
        <v>43343</v>
      </c>
      <c r="C92" s="5">
        <v>2.4610363355600698E-2</v>
      </c>
    </row>
    <row r="93" spans="1:3" x14ac:dyDescent="0.3">
      <c r="A93" s="29">
        <v>43373</v>
      </c>
      <c r="B93" s="30">
        <f t="shared" si="6"/>
        <v>43373</v>
      </c>
      <c r="C93" s="6">
        <v>-1.02430397778304E-2</v>
      </c>
    </row>
    <row r="94" spans="1:3" x14ac:dyDescent="0.3">
      <c r="A94" s="27">
        <v>43404</v>
      </c>
      <c r="B94" s="28">
        <f t="shared" ref="B94:B97" si="7">A94</f>
        <v>43404</v>
      </c>
      <c r="C94" s="5">
        <v>2.0976391103774601E-2</v>
      </c>
    </row>
    <row r="95" spans="1:3" x14ac:dyDescent="0.3">
      <c r="A95" s="29">
        <v>43434</v>
      </c>
      <c r="B95" s="30">
        <f t="shared" si="7"/>
        <v>43434</v>
      </c>
      <c r="C95" s="6">
        <v>2.3780120030520102E-2</v>
      </c>
    </row>
    <row r="96" spans="1:3" x14ac:dyDescent="0.3">
      <c r="A96" s="33">
        <v>43465</v>
      </c>
      <c r="B96" s="34">
        <f t="shared" si="7"/>
        <v>43465</v>
      </c>
      <c r="C96" s="23">
        <v>2.2956885392175802E-2</v>
      </c>
    </row>
    <row r="97" spans="1:3" x14ac:dyDescent="0.3">
      <c r="A97" s="29">
        <v>43496</v>
      </c>
      <c r="B97" s="30">
        <f t="shared" si="7"/>
        <v>43496</v>
      </c>
      <c r="C97" s="6">
        <v>-1.8855017929328401E-2</v>
      </c>
    </row>
    <row r="98" spans="1:3" x14ac:dyDescent="0.3">
      <c r="A98" s="27">
        <v>43524</v>
      </c>
      <c r="B98" s="28">
        <f t="shared" ref="B98:B102" si="8">A98</f>
        <v>43524</v>
      </c>
      <c r="C98" s="5">
        <v>1.51159584236427E-2</v>
      </c>
    </row>
    <row r="99" spans="1:3" x14ac:dyDescent="0.3">
      <c r="A99" s="29">
        <v>43555</v>
      </c>
      <c r="B99" s="30">
        <f t="shared" si="8"/>
        <v>43555</v>
      </c>
      <c r="C99" s="6">
        <v>1.3068470096190901E-2</v>
      </c>
    </row>
    <row r="100" spans="1:3" x14ac:dyDescent="0.3">
      <c r="A100" s="27">
        <v>43585</v>
      </c>
      <c r="B100" s="28">
        <f t="shared" si="8"/>
        <v>43585</v>
      </c>
      <c r="C100" s="5">
        <v>3.6680902700161298E-3</v>
      </c>
    </row>
    <row r="101" spans="1:3" x14ac:dyDescent="0.3">
      <c r="A101" s="29">
        <v>43616</v>
      </c>
      <c r="B101" s="30">
        <f t="shared" si="8"/>
        <v>43616</v>
      </c>
      <c r="C101" s="6">
        <v>5.2929978937283897E-3</v>
      </c>
    </row>
    <row r="102" spans="1:3" x14ac:dyDescent="0.3">
      <c r="A102" s="27">
        <v>43646</v>
      </c>
      <c r="B102" s="28">
        <f t="shared" si="8"/>
        <v>43646</v>
      </c>
      <c r="C102" s="5">
        <v>-5.9018093968104006E-3</v>
      </c>
    </row>
    <row r="103" spans="1:3" x14ac:dyDescent="0.3">
      <c r="A103" s="29">
        <v>43677</v>
      </c>
      <c r="B103" s="30">
        <f t="shared" ref="B103:B105" si="9">A103</f>
        <v>43677</v>
      </c>
      <c r="C103" s="6">
        <v>1.64147865621669E-2</v>
      </c>
    </row>
    <row r="104" spans="1:3" x14ac:dyDescent="0.3">
      <c r="A104" s="27">
        <v>43708</v>
      </c>
      <c r="B104" s="28">
        <f t="shared" si="9"/>
        <v>43708</v>
      </c>
      <c r="C104" s="5">
        <v>3.3782605409001104E-2</v>
      </c>
    </row>
    <row r="105" spans="1:3" x14ac:dyDescent="0.3">
      <c r="A105" s="29">
        <v>43738</v>
      </c>
      <c r="B105" s="30">
        <f t="shared" si="9"/>
        <v>43738</v>
      </c>
      <c r="C105" s="6">
        <v>1.2257147403106098E-2</v>
      </c>
    </row>
    <row r="106" spans="1:3" x14ac:dyDescent="0.3">
      <c r="A106" s="27">
        <v>43769</v>
      </c>
      <c r="B106" s="28">
        <f t="shared" ref="B106:B111" si="10">A106</f>
        <v>43769</v>
      </c>
      <c r="C106" s="5">
        <v>2.79692305151369E-2</v>
      </c>
    </row>
    <row r="107" spans="1:3" x14ac:dyDescent="0.3">
      <c r="A107" s="29">
        <v>43799</v>
      </c>
      <c r="B107" s="30">
        <f t="shared" si="10"/>
        <v>43799</v>
      </c>
      <c r="C107" s="6">
        <v>-2.2066766623196599E-4</v>
      </c>
    </row>
    <row r="108" spans="1:3" x14ac:dyDescent="0.3">
      <c r="A108" s="33">
        <v>43830</v>
      </c>
      <c r="B108" s="34">
        <f t="shared" si="10"/>
        <v>43830</v>
      </c>
      <c r="C108" s="23">
        <v>-1.7646021086690798E-2</v>
      </c>
    </row>
    <row r="109" spans="1:3" x14ac:dyDescent="0.3">
      <c r="A109" s="41">
        <v>43861</v>
      </c>
      <c r="B109" s="42">
        <f t="shared" si="10"/>
        <v>43861</v>
      </c>
      <c r="C109" s="6">
        <v>4.4789901285098702E-2</v>
      </c>
    </row>
    <row r="110" spans="1:3" x14ac:dyDescent="0.3">
      <c r="A110" s="39">
        <v>43890</v>
      </c>
      <c r="B110" s="40">
        <f t="shared" si="10"/>
        <v>43890</v>
      </c>
      <c r="C110" s="5">
        <v>1.9721112974076901E-2</v>
      </c>
    </row>
    <row r="111" spans="1:3" x14ac:dyDescent="0.3">
      <c r="A111" s="41">
        <v>43921</v>
      </c>
      <c r="B111" s="42">
        <f t="shared" si="10"/>
        <v>43921</v>
      </c>
      <c r="C111" s="6">
        <v>0.100332258547287</v>
      </c>
    </row>
    <row r="112" spans="1:3" x14ac:dyDescent="0.3">
      <c r="A112" s="39">
        <v>43951</v>
      </c>
      <c r="B112" s="40">
        <f t="shared" ref="B112:B114" si="11">A112</f>
        <v>43951</v>
      </c>
      <c r="C112" s="5">
        <v>-2.32987196620669E-2</v>
      </c>
    </row>
    <row r="113" spans="1:3" x14ac:dyDescent="0.3">
      <c r="A113" s="41">
        <v>43982</v>
      </c>
      <c r="B113" s="42">
        <f t="shared" si="11"/>
        <v>43982</v>
      </c>
      <c r="C113" s="6">
        <v>-4.7478270158547796E-2</v>
      </c>
    </row>
    <row r="114" spans="1:3" x14ac:dyDescent="0.3">
      <c r="A114" s="39">
        <v>44012</v>
      </c>
      <c r="B114" s="40">
        <f t="shared" si="11"/>
        <v>44012</v>
      </c>
      <c r="C114" s="5">
        <v>-2.1066489159782899E-2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76"/>
  <sheetViews>
    <sheetView showGridLines="0" topLeftCell="A245" workbookViewId="0">
      <selection activeCell="G280" sqref="G280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10</v>
      </c>
      <c r="B1" s="18"/>
      <c r="C1" s="2"/>
      <c r="D1" s="2"/>
      <c r="E1" s="2"/>
    </row>
    <row r="2" spans="1:5" x14ac:dyDescent="0.3">
      <c r="A2" s="26" t="s">
        <v>17</v>
      </c>
      <c r="B2" s="18"/>
      <c r="C2" s="2"/>
      <c r="D2" s="2"/>
      <c r="E2" s="2"/>
    </row>
    <row r="3" spans="1:5" x14ac:dyDescent="0.3">
      <c r="A3" s="26" t="s">
        <v>16</v>
      </c>
      <c r="B3" s="19"/>
      <c r="C3" s="44" t="s">
        <v>18</v>
      </c>
      <c r="D3" s="44"/>
      <c r="E3" s="44"/>
    </row>
    <row r="4" spans="1:5" x14ac:dyDescent="0.3">
      <c r="A4" s="18" t="s">
        <v>1</v>
      </c>
      <c r="B4" s="18" t="s">
        <v>2</v>
      </c>
      <c r="C4" s="3" t="s">
        <v>7</v>
      </c>
      <c r="D4" s="3" t="s">
        <v>4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si="4"/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3">
      <c r="A246" s="29">
        <v>43159</v>
      </c>
      <c r="B246" s="30">
        <f t="shared" si="4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3">
      <c r="A247" s="27">
        <v>43190</v>
      </c>
      <c r="B247" s="28">
        <f t="shared" si="4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3">
      <c r="A248" s="29">
        <v>43220</v>
      </c>
      <c r="B248" s="30">
        <f t="shared" si="4"/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4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4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3">
      <c r="A251" s="27">
        <v>43312</v>
      </c>
      <c r="B251" s="28">
        <f t="shared" si="4"/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3">
      <c r="A252" s="29">
        <v>43343</v>
      </c>
      <c r="B252" s="30">
        <f t="shared" si="4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3">
      <c r="A253" s="27">
        <v>43373</v>
      </c>
      <c r="B253" s="28">
        <f t="shared" si="4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3">
      <c r="A254" s="29">
        <v>43404</v>
      </c>
      <c r="B254" s="30">
        <f t="shared" ref="B254:B257" si="5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3">
      <c r="A255" s="27">
        <v>43434</v>
      </c>
      <c r="B255" s="28">
        <f t="shared" si="5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3">
      <c r="A256" s="31">
        <v>43465</v>
      </c>
      <c r="B256" s="32">
        <f t="shared" si="5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3">
      <c r="A257" s="27">
        <v>43496</v>
      </c>
      <c r="B257" s="28">
        <f t="shared" si="5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3">
      <c r="A258" s="29">
        <v>43524</v>
      </c>
      <c r="B258" s="30">
        <f t="shared" ref="B258:B262" si="6">A258</f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3">
      <c r="A259" s="27">
        <v>43555</v>
      </c>
      <c r="B259" s="28">
        <f t="shared" si="6"/>
        <v>43555</v>
      </c>
      <c r="C259" s="5">
        <v>1.6891569394374799E-2</v>
      </c>
      <c r="D259" s="5">
        <v>1.7259760892662301E-2</v>
      </c>
      <c r="E259" s="5">
        <v>-3.68191498287549E-4</v>
      </c>
    </row>
    <row r="260" spans="1:5" x14ac:dyDescent="0.3">
      <c r="A260" s="29">
        <v>43585</v>
      </c>
      <c r="B260" s="30">
        <f t="shared" si="6"/>
        <v>43585</v>
      </c>
      <c r="C260" s="6">
        <v>3.8643249499545701E-2</v>
      </c>
      <c r="D260" s="6">
        <v>3.8208882338676302E-2</v>
      </c>
      <c r="E260" s="6">
        <v>4.3436716086938E-4</v>
      </c>
    </row>
    <row r="261" spans="1:5" x14ac:dyDescent="0.3">
      <c r="A261" s="27">
        <v>43616</v>
      </c>
      <c r="B261" s="28">
        <f t="shared" si="6"/>
        <v>43616</v>
      </c>
      <c r="C261" s="5">
        <v>-4.7282172021048806E-2</v>
      </c>
      <c r="D261" s="5">
        <v>-4.5531486966732301E-2</v>
      </c>
      <c r="E261" s="5">
        <v>-1.7506850543165101E-3</v>
      </c>
    </row>
    <row r="262" spans="1:5" x14ac:dyDescent="0.3">
      <c r="A262" s="29">
        <v>43646</v>
      </c>
      <c r="B262" s="30">
        <f t="shared" si="6"/>
        <v>43646</v>
      </c>
      <c r="C262" s="6">
        <v>3.71293226079479E-2</v>
      </c>
      <c r="D262" s="6">
        <v>3.6439176326843098E-2</v>
      </c>
      <c r="E262" s="6">
        <v>6.9014628110480609E-4</v>
      </c>
    </row>
    <row r="263" spans="1:5" x14ac:dyDescent="0.3">
      <c r="A263" s="27">
        <v>43677</v>
      </c>
      <c r="B263" s="28">
        <f t="shared" ref="B263:B265" si="7">A263</f>
        <v>43677</v>
      </c>
      <c r="C263" s="5">
        <v>2.8356287963937001E-2</v>
      </c>
      <c r="D263" s="5">
        <v>2.7954222636049901E-2</v>
      </c>
      <c r="E263" s="5">
        <v>4.0206532788702505E-4</v>
      </c>
    </row>
    <row r="264" spans="1:5" x14ac:dyDescent="0.3">
      <c r="A264" s="29">
        <v>43708</v>
      </c>
      <c r="B264" s="30">
        <f t="shared" si="7"/>
        <v>43708</v>
      </c>
      <c r="C264" s="6">
        <v>8.6553774723552301E-3</v>
      </c>
      <c r="D264" s="6">
        <v>1.00386237474431E-2</v>
      </c>
      <c r="E264" s="6">
        <v>-1.38324627508784E-3</v>
      </c>
    </row>
    <row r="265" spans="1:5" x14ac:dyDescent="0.3">
      <c r="A265" s="27">
        <v>43738</v>
      </c>
      <c r="B265" s="28">
        <f t="shared" si="7"/>
        <v>43738</v>
      </c>
      <c r="C265" s="5">
        <v>2.1634077354436801E-2</v>
      </c>
      <c r="D265" s="5">
        <v>2.0418140998717398E-2</v>
      </c>
      <c r="E265" s="5">
        <v>1.2159363557193701E-3</v>
      </c>
    </row>
    <row r="266" spans="1:5" x14ac:dyDescent="0.3">
      <c r="A266" s="29">
        <v>43769</v>
      </c>
      <c r="B266" s="30">
        <f t="shared" ref="B266:B271" si="8">A266</f>
        <v>43769</v>
      </c>
      <c r="C266" s="6">
        <v>4.30235058087753E-2</v>
      </c>
      <c r="D266" s="6">
        <v>4.2571233419574306E-2</v>
      </c>
      <c r="E266" s="6">
        <v>4.5227238920108297E-4</v>
      </c>
    </row>
    <row r="267" spans="1:5" x14ac:dyDescent="0.3">
      <c r="A267" s="27">
        <v>43799</v>
      </c>
      <c r="B267" s="28">
        <f t="shared" si="8"/>
        <v>43799</v>
      </c>
      <c r="C267" s="5">
        <v>2.52614581549209E-2</v>
      </c>
      <c r="D267" s="5">
        <v>2.4508799256208001E-2</v>
      </c>
      <c r="E267" s="5">
        <v>7.5265889871282401E-4</v>
      </c>
    </row>
    <row r="268" spans="1:5" x14ac:dyDescent="0.3">
      <c r="A268" s="31">
        <v>43830</v>
      </c>
      <c r="B268" s="32">
        <f t="shared" si="8"/>
        <v>43830</v>
      </c>
      <c r="C268" s="7">
        <v>-8.5781659720369791E-3</v>
      </c>
      <c r="D268" s="7">
        <v>-9.2305456762436303E-3</v>
      </c>
      <c r="E268" s="7">
        <v>6.5237970420664799E-4</v>
      </c>
    </row>
    <row r="269" spans="1:5" x14ac:dyDescent="0.3">
      <c r="A269" s="39">
        <v>43861</v>
      </c>
      <c r="B269" s="40">
        <f t="shared" si="8"/>
        <v>43861</v>
      </c>
      <c r="C269" s="5">
        <v>3.0250440363108998E-2</v>
      </c>
      <c r="D269" s="5">
        <v>3.0784180805305098E-2</v>
      </c>
      <c r="E269" s="5">
        <v>-5.3374044219608205E-4</v>
      </c>
    </row>
    <row r="270" spans="1:5" x14ac:dyDescent="0.3">
      <c r="A270" s="41">
        <v>43890</v>
      </c>
      <c r="B270" s="42">
        <f t="shared" si="8"/>
        <v>43890</v>
      </c>
      <c r="C270" s="6">
        <v>-5.5709304566219899E-2</v>
      </c>
      <c r="D270" s="6">
        <v>-5.6110004726878902E-2</v>
      </c>
      <c r="E270" s="6">
        <v>4.0070016065898897E-4</v>
      </c>
    </row>
    <row r="271" spans="1:5" x14ac:dyDescent="0.3">
      <c r="A271" s="39">
        <v>43921</v>
      </c>
      <c r="B271" s="40">
        <f t="shared" si="8"/>
        <v>43921</v>
      </c>
      <c r="C271" s="5">
        <v>-5.1279439582912402E-2</v>
      </c>
      <c r="D271" s="5">
        <v>-4.8694201210242899E-2</v>
      </c>
      <c r="E271" s="5">
        <v>-2.5852383726695E-3</v>
      </c>
    </row>
    <row r="272" spans="1:5" x14ac:dyDescent="0.3">
      <c r="A272" s="41">
        <v>43951</v>
      </c>
      <c r="B272" s="42">
        <f t="shared" ref="B272:B274" si="9">A272</f>
        <v>43951</v>
      </c>
      <c r="C272" s="6">
        <v>7.2337842196366506E-2</v>
      </c>
      <c r="D272" s="6">
        <v>7.0473502059772902E-2</v>
      </c>
      <c r="E272" s="6">
        <v>1.8643401365936098E-3</v>
      </c>
    </row>
    <row r="273" spans="1:5" x14ac:dyDescent="0.3">
      <c r="A273" s="39">
        <v>43982</v>
      </c>
      <c r="B273" s="40">
        <f t="shared" si="9"/>
        <v>43982</v>
      </c>
      <c r="C273" s="5">
        <v>-3.2925272853906503E-3</v>
      </c>
      <c r="D273" s="5">
        <v>-4.6219971999838403E-3</v>
      </c>
      <c r="E273" s="5">
        <v>1.32946991459319E-3</v>
      </c>
    </row>
    <row r="274" spans="1:5" x14ac:dyDescent="0.3">
      <c r="A274" s="41">
        <v>44012</v>
      </c>
      <c r="B274" s="42">
        <f t="shared" si="9"/>
        <v>44012</v>
      </c>
      <c r="C274" s="6">
        <v>2.96922574816629E-2</v>
      </c>
      <c r="D274" s="6">
        <v>2.7537952633860198E-2</v>
      </c>
      <c r="E274" s="6">
        <v>2.15430484780276E-3</v>
      </c>
    </row>
    <row r="276" spans="1:5" ht="30" customHeight="1" x14ac:dyDescent="0.3">
      <c r="A276" s="45" t="s">
        <v>22</v>
      </c>
      <c r="B276" s="45"/>
      <c r="C276" s="45"/>
      <c r="D276" s="45"/>
      <c r="E276" s="45"/>
    </row>
  </sheetData>
  <mergeCells count="2">
    <mergeCell ref="C3:E3"/>
    <mergeCell ref="A276:E27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73"/>
  <sheetViews>
    <sheetView showGridLines="0" topLeftCell="A247" workbookViewId="0">
      <selection activeCell="A268" sqref="A268:E274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13</v>
      </c>
      <c r="B1" s="18"/>
      <c r="C1" s="2"/>
      <c r="D1" s="2"/>
      <c r="E1" s="2"/>
    </row>
    <row r="2" spans="1:5" x14ac:dyDescent="0.3">
      <c r="A2" s="26" t="s">
        <v>17</v>
      </c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si="4"/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4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4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si="4"/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4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4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3">
      <c r="A250" s="27">
        <v>43312</v>
      </c>
      <c r="B250" s="28">
        <f t="shared" si="4"/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3">
      <c r="A251" s="29">
        <v>43343</v>
      </c>
      <c r="B251" s="30">
        <f t="shared" si="4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3">
      <c r="A252" s="27">
        <v>43373</v>
      </c>
      <c r="B252" s="28">
        <f t="shared" si="4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3">
      <c r="A254" s="27">
        <v>43434</v>
      </c>
      <c r="B254" s="28">
        <f t="shared" si="5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3">
      <c r="A255" s="31">
        <v>43465</v>
      </c>
      <c r="B255" s="32">
        <f t="shared" si="5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3">
      <c r="A256" s="27">
        <v>43496</v>
      </c>
      <c r="B256" s="28">
        <f t="shared" si="5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3">
      <c r="A257" s="29">
        <v>43524</v>
      </c>
      <c r="B257" s="30">
        <f t="shared" ref="B257:B261" si="6">A257</f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3">
      <c r="A258" s="27">
        <v>43555</v>
      </c>
      <c r="B258" s="28">
        <f t="shared" si="6"/>
        <v>43555</v>
      </c>
      <c r="C258" s="5">
        <v>1.99873696194195E-2</v>
      </c>
      <c r="D258" s="5">
        <v>2.0435251662621102E-2</v>
      </c>
      <c r="E258" s="5">
        <v>-4.47882043201564E-4</v>
      </c>
    </row>
    <row r="259" spans="1:5" x14ac:dyDescent="0.3">
      <c r="A259" s="29">
        <v>43585</v>
      </c>
      <c r="B259" s="30">
        <f t="shared" si="6"/>
        <v>43585</v>
      </c>
      <c r="C259" s="6">
        <v>2.1448210715806501E-3</v>
      </c>
      <c r="D259" s="6">
        <v>2.1153097605593201E-3</v>
      </c>
      <c r="E259" s="6">
        <v>2.9511311021330997E-5</v>
      </c>
    </row>
    <row r="260" spans="1:5" x14ac:dyDescent="0.3">
      <c r="A260" s="27">
        <v>43616</v>
      </c>
      <c r="B260" s="28">
        <f t="shared" si="6"/>
        <v>43616</v>
      </c>
      <c r="C260" s="5">
        <v>2.4535222010504398E-2</v>
      </c>
      <c r="D260" s="5">
        <v>2.3970140454384999E-2</v>
      </c>
      <c r="E260" s="5">
        <v>5.6508155611937998E-4</v>
      </c>
    </row>
    <row r="261" spans="1:5" x14ac:dyDescent="0.3">
      <c r="A261" s="29">
        <v>43646</v>
      </c>
      <c r="B261" s="30">
        <f t="shared" si="6"/>
        <v>43646</v>
      </c>
      <c r="C261" s="6">
        <v>-1.13116297280669E-3</v>
      </c>
      <c r="D261" s="6">
        <v>-1.07870576146325E-3</v>
      </c>
      <c r="E261" s="6">
        <v>-5.2457211343435302E-5</v>
      </c>
    </row>
    <row r="262" spans="1:5" x14ac:dyDescent="0.3">
      <c r="A262" s="27">
        <v>43677</v>
      </c>
      <c r="B262" s="28">
        <f t="shared" ref="B262:B264" si="7">A262</f>
        <v>43677</v>
      </c>
      <c r="C262" s="5">
        <v>2.7606515103081101E-2</v>
      </c>
      <c r="D262" s="5">
        <v>2.75334591938203E-2</v>
      </c>
      <c r="E262" s="5">
        <v>7.30559092607708E-5</v>
      </c>
    </row>
    <row r="263" spans="1:5" x14ac:dyDescent="0.3">
      <c r="A263" s="29">
        <v>43708</v>
      </c>
      <c r="B263" s="30">
        <f t="shared" si="7"/>
        <v>43708</v>
      </c>
      <c r="C263" s="6">
        <v>5.51073088371348E-2</v>
      </c>
      <c r="D263" s="6">
        <v>5.6944266905585898E-2</v>
      </c>
      <c r="E263" s="6">
        <v>-1.8369580684511201E-3</v>
      </c>
    </row>
    <row r="264" spans="1:5" x14ac:dyDescent="0.3">
      <c r="A264" s="27">
        <v>43738</v>
      </c>
      <c r="B264" s="28">
        <f t="shared" si="7"/>
        <v>43738</v>
      </c>
      <c r="C264" s="5">
        <v>-1.1267904735937799E-2</v>
      </c>
      <c r="D264" s="5">
        <v>-1.16562780336084E-2</v>
      </c>
      <c r="E264" s="5">
        <v>3.8837329767064298E-4</v>
      </c>
    </row>
    <row r="265" spans="1:5" x14ac:dyDescent="0.3">
      <c r="A265" s="29">
        <v>43769</v>
      </c>
      <c r="B265" s="30">
        <f t="shared" ref="B265:B270" si="8">A265</f>
        <v>43769</v>
      </c>
      <c r="C265" s="6">
        <v>1.9512667636279998E-2</v>
      </c>
      <c r="D265" s="6">
        <v>1.8954672178072899E-2</v>
      </c>
      <c r="E265" s="6">
        <v>5.5799545820706803E-4</v>
      </c>
    </row>
    <row r="266" spans="1:5" x14ac:dyDescent="0.3">
      <c r="A266" s="27">
        <v>43799</v>
      </c>
      <c r="B266" s="28">
        <f t="shared" si="8"/>
        <v>43799</v>
      </c>
      <c r="C266" s="5">
        <v>-4.3964404876540904E-3</v>
      </c>
      <c r="D266" s="5">
        <v>-4.61088416188695E-3</v>
      </c>
      <c r="E266" s="5">
        <v>2.1444367423286098E-4</v>
      </c>
    </row>
    <row r="267" spans="1:5" x14ac:dyDescent="0.3">
      <c r="A267" s="31">
        <v>43830</v>
      </c>
      <c r="B267" s="32">
        <f t="shared" si="8"/>
        <v>43830</v>
      </c>
      <c r="C267" s="7">
        <v>-3.9152241173104098E-2</v>
      </c>
      <c r="D267" s="7">
        <v>-3.9480524832617603E-2</v>
      </c>
      <c r="E267" s="7">
        <v>3.2828365951349499E-4</v>
      </c>
    </row>
    <row r="268" spans="1:5" x14ac:dyDescent="0.3">
      <c r="A268" s="39">
        <v>43861</v>
      </c>
      <c r="B268" s="40">
        <f t="shared" si="8"/>
        <v>43861</v>
      </c>
      <c r="C268" s="5">
        <v>6.3986127795593109E-2</v>
      </c>
      <c r="D268" s="5">
        <v>6.2986221257309405E-2</v>
      </c>
      <c r="E268" s="5">
        <v>9.9990653828370998E-4</v>
      </c>
    </row>
    <row r="269" spans="1:5" x14ac:dyDescent="0.3">
      <c r="A269" s="41">
        <v>43890</v>
      </c>
      <c r="B269" s="42">
        <f t="shared" si="8"/>
        <v>43890</v>
      </c>
      <c r="C269" s="6">
        <v>3.3101843790309199E-2</v>
      </c>
      <c r="D269" s="6">
        <v>3.3599602527773602E-2</v>
      </c>
      <c r="E269" s="6">
        <v>-4.9775873746440904E-4</v>
      </c>
    </row>
    <row r="270" spans="1:5" x14ac:dyDescent="0.3">
      <c r="A270" s="39">
        <v>43921</v>
      </c>
      <c r="B270" s="40">
        <f t="shared" si="8"/>
        <v>43921</v>
      </c>
      <c r="C270" s="5">
        <v>7.6432521563341002E-2</v>
      </c>
      <c r="D270" s="5">
        <v>7.5471938203469702E-2</v>
      </c>
      <c r="E270" s="5">
        <v>9.60583359871325E-4</v>
      </c>
    </row>
    <row r="271" spans="1:5" x14ac:dyDescent="0.3">
      <c r="A271" s="41">
        <v>43951</v>
      </c>
      <c r="B271" s="42">
        <f t="shared" ref="B271:B273" si="9">A271</f>
        <v>43951</v>
      </c>
      <c r="C271" s="6">
        <v>-1.49677960316008E-3</v>
      </c>
      <c r="D271" s="6">
        <v>-3.1185230342346297E-3</v>
      </c>
      <c r="E271" s="6">
        <v>1.6217434310745499E-3</v>
      </c>
    </row>
    <row r="272" spans="1:5" x14ac:dyDescent="0.3">
      <c r="A272" s="39">
        <v>43982</v>
      </c>
      <c r="B272" s="40">
        <f t="shared" si="9"/>
        <v>43982</v>
      </c>
      <c r="C272" s="5">
        <v>-3.8694361557087602E-2</v>
      </c>
      <c r="D272" s="5">
        <v>-4.0464227628198207E-2</v>
      </c>
      <c r="E272" s="5">
        <v>1.7698660711105902E-3</v>
      </c>
    </row>
    <row r="273" spans="1:5" x14ac:dyDescent="0.3">
      <c r="A273" s="41">
        <v>44012</v>
      </c>
      <c r="B273" s="42">
        <f t="shared" si="9"/>
        <v>44012</v>
      </c>
      <c r="C273" s="6">
        <v>4.7254031447159202E-3</v>
      </c>
      <c r="D273" s="6">
        <v>4.4917632618369299E-3</v>
      </c>
      <c r="E273" s="6">
        <v>2.33639882878992E-4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14"/>
  <sheetViews>
    <sheetView showGridLines="0" topLeftCell="A88" workbookViewId="0">
      <selection activeCell="A109" sqref="A109:E114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11</v>
      </c>
      <c r="B1" s="18"/>
      <c r="C1" s="2"/>
      <c r="D1" s="2"/>
      <c r="E1" s="2"/>
    </row>
    <row r="2" spans="1:5" x14ac:dyDescent="0.3">
      <c r="A2" s="26" t="s">
        <v>12</v>
      </c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93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23">
        <v>1.3437974775326799E-2</v>
      </c>
      <c r="D84" s="23">
        <v>-4.3764877730081905E-3</v>
      </c>
      <c r="E84" s="23">
        <v>1.7814462548334999E-2</v>
      </c>
    </row>
    <row r="85" spans="1:5" x14ac:dyDescent="0.3">
      <c r="A85" s="29">
        <v>43131</v>
      </c>
      <c r="B85" s="30">
        <f t="shared" si="1"/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1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1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si="1"/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1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1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3">
      <c r="A91" s="29">
        <v>43312</v>
      </c>
      <c r="B91" s="30">
        <f t="shared" si="1"/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3">
      <c r="A92" s="27">
        <v>43343</v>
      </c>
      <c r="B92" s="28">
        <f t="shared" si="1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3">
      <c r="A93" s="29">
        <v>43373</v>
      </c>
      <c r="B93" s="30">
        <f t="shared" si="1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3">
      <c r="A94" s="27">
        <v>43404</v>
      </c>
      <c r="B94" s="28">
        <f t="shared" ref="B94:B97" si="2">A94</f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3">
      <c r="A95" s="29">
        <v>43434</v>
      </c>
      <c r="B95" s="30">
        <f t="shared" si="2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3">
      <c r="A96" s="33">
        <v>43465</v>
      </c>
      <c r="B96" s="34">
        <f t="shared" si="2"/>
        <v>43465</v>
      </c>
      <c r="C96" s="23">
        <v>-3.4395171773068402E-3</v>
      </c>
      <c r="D96" s="23">
        <v>-8.68542075981521E-3</v>
      </c>
      <c r="E96" s="23">
        <v>5.2459035825083702E-3</v>
      </c>
    </row>
    <row r="97" spans="1:5" x14ac:dyDescent="0.3">
      <c r="A97" s="29">
        <v>43496</v>
      </c>
      <c r="B97" s="30">
        <f t="shared" si="2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3">
      <c r="A98" s="27">
        <v>43524</v>
      </c>
      <c r="B98" s="28">
        <f t="shared" ref="B98:B102" si="3">A98</f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3">
      <c r="A99" s="29">
        <v>43555</v>
      </c>
      <c r="B99" s="30">
        <f t="shared" si="3"/>
        <v>43555</v>
      </c>
      <c r="C99" s="6">
        <v>1.6563314772596999E-2</v>
      </c>
      <c r="D99" s="6">
        <v>1.9772349127276802E-2</v>
      </c>
      <c r="E99" s="6">
        <v>-3.2090343546798501E-3</v>
      </c>
    </row>
    <row r="100" spans="1:5" x14ac:dyDescent="0.3">
      <c r="A100" s="27">
        <v>43585</v>
      </c>
      <c r="B100" s="28">
        <f t="shared" si="3"/>
        <v>43585</v>
      </c>
      <c r="C100" s="5">
        <v>2.0665135082222901E-3</v>
      </c>
      <c r="D100" s="5">
        <v>1.62499253180419E-2</v>
      </c>
      <c r="E100" s="5">
        <v>-1.41834118098196E-2</v>
      </c>
    </row>
    <row r="101" spans="1:5" x14ac:dyDescent="0.3">
      <c r="A101" s="29">
        <v>43616</v>
      </c>
      <c r="B101" s="30">
        <f t="shared" si="3"/>
        <v>43616</v>
      </c>
      <c r="C101" s="6">
        <v>1.5338109915548101E-3</v>
      </c>
      <c r="D101" s="6">
        <v>-3.53565597666624E-3</v>
      </c>
      <c r="E101" s="6">
        <v>5.0694669682210501E-3</v>
      </c>
    </row>
    <row r="102" spans="1:5" x14ac:dyDescent="0.3">
      <c r="A102" s="27">
        <v>43646</v>
      </c>
      <c r="B102" s="28">
        <f t="shared" si="3"/>
        <v>43646</v>
      </c>
      <c r="C102" s="5">
        <v>-2.02684451723807E-2</v>
      </c>
      <c r="D102" s="5">
        <v>1.1004601760667601E-2</v>
      </c>
      <c r="E102" s="5">
        <v>-3.1273046933048304E-2</v>
      </c>
    </row>
    <row r="103" spans="1:5" x14ac:dyDescent="0.3">
      <c r="A103" s="29">
        <v>43677</v>
      </c>
      <c r="B103" s="30">
        <f t="shared" ref="B103:B105" si="4">A103</f>
        <v>43677</v>
      </c>
      <c r="C103" s="6">
        <v>2.2619026389233E-2</v>
      </c>
      <c r="D103" s="6">
        <v>2.6014021748898299E-2</v>
      </c>
      <c r="E103" s="6">
        <v>-3.39499535966537E-3</v>
      </c>
    </row>
    <row r="104" spans="1:5" x14ac:dyDescent="0.3">
      <c r="A104" s="27">
        <v>43708</v>
      </c>
      <c r="B104" s="28">
        <f t="shared" si="4"/>
        <v>43708</v>
      </c>
      <c r="C104" s="5">
        <v>3.6269066714468501E-2</v>
      </c>
      <c r="D104" s="5">
        <v>4.3565485074902197E-2</v>
      </c>
      <c r="E104" s="5">
        <v>-7.2964183604337296E-3</v>
      </c>
    </row>
    <row r="105" spans="1:5" x14ac:dyDescent="0.3">
      <c r="A105" s="29">
        <v>43738</v>
      </c>
      <c r="B105" s="30">
        <f t="shared" si="4"/>
        <v>43738</v>
      </c>
      <c r="C105" s="6">
        <v>1.87991000555232E-2</v>
      </c>
      <c r="D105" s="6">
        <v>1.43571157297998E-3</v>
      </c>
      <c r="E105" s="6">
        <v>1.73633884825432E-2</v>
      </c>
    </row>
    <row r="106" spans="1:5" x14ac:dyDescent="0.3">
      <c r="A106" s="27">
        <v>43769</v>
      </c>
      <c r="B106" s="28">
        <f t="shared" ref="B106:B111" si="5">A106</f>
        <v>43769</v>
      </c>
      <c r="C106" s="5">
        <v>3.97466688498214E-2</v>
      </c>
      <c r="D106" s="5">
        <v>2.6266935756262801E-2</v>
      </c>
      <c r="E106" s="5">
        <v>1.3479733093558599E-2</v>
      </c>
    </row>
    <row r="107" spans="1:5" x14ac:dyDescent="0.3">
      <c r="A107" s="29">
        <v>43799</v>
      </c>
      <c r="B107" s="30">
        <f t="shared" si="5"/>
        <v>43799</v>
      </c>
      <c r="C107" s="6">
        <v>-1.6281736159996498E-3</v>
      </c>
      <c r="D107" s="6">
        <v>8.7595485932959113E-3</v>
      </c>
      <c r="E107" s="6">
        <v>-1.03877222092956E-2</v>
      </c>
    </row>
    <row r="108" spans="1:5" x14ac:dyDescent="0.3">
      <c r="A108" s="33">
        <v>43830</v>
      </c>
      <c r="B108" s="34">
        <f t="shared" si="5"/>
        <v>43830</v>
      </c>
      <c r="C108" s="23">
        <v>-2.0908703811865999E-2</v>
      </c>
      <c r="D108" s="23">
        <v>-3.09699291549154E-2</v>
      </c>
      <c r="E108" s="23">
        <v>1.0061225343049301E-2</v>
      </c>
    </row>
    <row r="109" spans="1:5" x14ac:dyDescent="0.3">
      <c r="A109" s="41">
        <v>43861</v>
      </c>
      <c r="B109" s="42">
        <f t="shared" si="5"/>
        <v>43861</v>
      </c>
      <c r="C109" s="6">
        <v>4.8974552850002302E-2</v>
      </c>
      <c r="D109" s="6">
        <v>5.4772721251791306E-2</v>
      </c>
      <c r="E109" s="6">
        <v>-5.7981684017890302E-3</v>
      </c>
    </row>
    <row r="110" spans="1:5" x14ac:dyDescent="0.3">
      <c r="A110" s="39">
        <v>43890</v>
      </c>
      <c r="B110" s="40">
        <f t="shared" si="5"/>
        <v>43890</v>
      </c>
      <c r="C110" s="5">
        <v>-1.26901742301031E-2</v>
      </c>
      <c r="D110" s="5">
        <v>-4.2021630795078301E-3</v>
      </c>
      <c r="E110" s="5">
        <v>-8.4880111505952708E-3</v>
      </c>
    </row>
    <row r="111" spans="1:5" x14ac:dyDescent="0.3">
      <c r="A111" s="41">
        <v>43921</v>
      </c>
      <c r="B111" s="42">
        <f t="shared" si="5"/>
        <v>43921</v>
      </c>
      <c r="C111" s="6">
        <v>2.8603218750859402E-2</v>
      </c>
      <c r="D111" s="6">
        <v>4.1235201939992298E-2</v>
      </c>
      <c r="E111" s="6">
        <v>-1.2631983189133E-2</v>
      </c>
    </row>
    <row r="112" spans="1:5" x14ac:dyDescent="0.3">
      <c r="A112" s="39">
        <v>43951</v>
      </c>
      <c r="B112" s="40">
        <f t="shared" ref="B112:B114" si="6">A112</f>
        <v>43951</v>
      </c>
      <c r="C112" s="5">
        <v>-7.2584576164862503E-3</v>
      </c>
      <c r="D112" s="5">
        <v>1.9779294605566398E-2</v>
      </c>
      <c r="E112" s="5">
        <v>-2.7037752222052701E-2</v>
      </c>
    </row>
    <row r="113" spans="1:5" x14ac:dyDescent="0.3">
      <c r="A113" s="41">
        <v>43982</v>
      </c>
      <c r="B113" s="42">
        <f t="shared" si="6"/>
        <v>43982</v>
      </c>
      <c r="C113" s="6">
        <v>-5.1031900680426297E-2</v>
      </c>
      <c r="D113" s="6">
        <v>-2.8072657392970601E-2</v>
      </c>
      <c r="E113" s="6">
        <v>-2.2959243287455702E-2</v>
      </c>
    </row>
    <row r="114" spans="1:5" x14ac:dyDescent="0.3">
      <c r="A114" s="39">
        <v>44012</v>
      </c>
      <c r="B114" s="40">
        <f t="shared" si="6"/>
        <v>44012</v>
      </c>
      <c r="C114" s="5">
        <v>-1.26429319672886E-2</v>
      </c>
      <c r="D114" s="5">
        <v>8.1387021017788903E-3</v>
      </c>
      <c r="E114" s="5">
        <v>-2.0781634069067502E-2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73"/>
  <sheetViews>
    <sheetView showGridLines="0" topLeftCell="A247" workbookViewId="0">
      <selection activeCell="C282" sqref="C282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20</v>
      </c>
      <c r="B1" s="18"/>
      <c r="C1" s="2"/>
      <c r="D1" s="15"/>
      <c r="E1" s="1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9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9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9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9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9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9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9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9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10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10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10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11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3">
      <c r="A259" s="29">
        <v>43585</v>
      </c>
      <c r="B259" s="30">
        <f t="shared" si="11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3">
      <c r="A260" s="27">
        <v>43616</v>
      </c>
      <c r="B260" s="28">
        <f t="shared" si="11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3">
      <c r="A261" s="29">
        <v>43646</v>
      </c>
      <c r="B261" s="30">
        <f t="shared" si="11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-2.0662946329523799E-3</v>
      </c>
      <c r="D262" s="5">
        <v>-2.2296240661341497E-3</v>
      </c>
      <c r="E262" s="5">
        <v>1.6332943318177198E-4</v>
      </c>
    </row>
    <row r="263" spans="1:5" x14ac:dyDescent="0.3">
      <c r="A263" s="29">
        <v>43708</v>
      </c>
      <c r="B263" s="30">
        <f t="shared" si="12"/>
        <v>43708</v>
      </c>
      <c r="C263" s="6">
        <v>-1.36884947902393E-2</v>
      </c>
      <c r="D263" s="6">
        <v>-1.2012437600197202E-2</v>
      </c>
      <c r="E263" s="6">
        <v>-1.6760571900420601E-3</v>
      </c>
    </row>
    <row r="264" spans="1:5" x14ac:dyDescent="0.3">
      <c r="A264" s="27">
        <v>43738</v>
      </c>
      <c r="B264" s="28">
        <f t="shared" si="12"/>
        <v>43738</v>
      </c>
      <c r="C264" s="5">
        <v>1.4288968277755601E-2</v>
      </c>
      <c r="D264" s="5">
        <v>1.26831395957442E-2</v>
      </c>
      <c r="E264" s="5">
        <v>1.60582868201145E-3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2.5521318186857399E-2</v>
      </c>
      <c r="D265" s="6">
        <v>2.4534274815313298E-2</v>
      </c>
      <c r="E265" s="6">
        <v>9.8704337154409405E-4</v>
      </c>
    </row>
    <row r="266" spans="1:5" x14ac:dyDescent="0.3">
      <c r="A266" s="27">
        <v>43799</v>
      </c>
      <c r="B266" s="28">
        <f t="shared" si="13"/>
        <v>43799</v>
      </c>
      <c r="C266" s="5">
        <v>1.28402410906892E-2</v>
      </c>
      <c r="D266" s="5">
        <v>1.2680514043282201E-2</v>
      </c>
      <c r="E266" s="5">
        <v>1.5972704740699001E-4</v>
      </c>
    </row>
    <row r="267" spans="1:5" x14ac:dyDescent="0.3">
      <c r="A267" s="31">
        <v>43830</v>
      </c>
      <c r="B267" s="32">
        <f t="shared" si="13"/>
        <v>43830</v>
      </c>
      <c r="C267" s="7">
        <v>2.9861708006941001E-2</v>
      </c>
      <c r="D267" s="7">
        <v>2.88641176112421E-2</v>
      </c>
      <c r="E267" s="7">
        <v>9.9759039569886606E-4</v>
      </c>
    </row>
    <row r="268" spans="1:5" x14ac:dyDescent="0.3">
      <c r="A268" s="39">
        <v>43861</v>
      </c>
      <c r="B268" s="40">
        <f t="shared" si="13"/>
        <v>43861</v>
      </c>
      <c r="C268" s="5">
        <v>-8.6217850229245389E-3</v>
      </c>
      <c r="D268" s="5">
        <v>-8.2926997772504989E-3</v>
      </c>
      <c r="E268" s="5">
        <v>-3.2908524567404297E-4</v>
      </c>
    </row>
    <row r="269" spans="1:5" x14ac:dyDescent="0.3">
      <c r="A269" s="41">
        <v>43890</v>
      </c>
      <c r="B269" s="42">
        <f t="shared" si="13"/>
        <v>43890</v>
      </c>
      <c r="C269" s="6">
        <v>-5.5877502090683803E-2</v>
      </c>
      <c r="D269" s="6">
        <v>-5.5702149011718403E-2</v>
      </c>
      <c r="E269" s="6">
        <v>-1.75353078965381E-4</v>
      </c>
    </row>
    <row r="270" spans="1:5" x14ac:dyDescent="0.3">
      <c r="A270" s="39">
        <v>43921</v>
      </c>
      <c r="B270" s="40">
        <f t="shared" si="13"/>
        <v>43921</v>
      </c>
      <c r="C270" s="5">
        <v>-0.10798096087067301</v>
      </c>
      <c r="D270" s="5">
        <v>-0.106150760204692</v>
      </c>
      <c r="E270" s="5">
        <v>-1.8302006659806499E-3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7.45284249865419E-2</v>
      </c>
      <c r="D271" s="6">
        <v>7.3991697115600899E-2</v>
      </c>
      <c r="E271" s="6">
        <v>5.3672787094096298E-4</v>
      </c>
    </row>
    <row r="272" spans="1:5" x14ac:dyDescent="0.3">
      <c r="A272" s="39">
        <v>43982</v>
      </c>
      <c r="B272" s="40">
        <f t="shared" si="14"/>
        <v>43982</v>
      </c>
      <c r="C272" s="5">
        <v>3.4886345719471495E-2</v>
      </c>
      <c r="D272" s="5">
        <v>3.4537347333337999E-2</v>
      </c>
      <c r="E272" s="5">
        <v>3.4899838613349198E-4</v>
      </c>
    </row>
    <row r="273" spans="1:5" x14ac:dyDescent="0.3">
      <c r="A273" s="41">
        <v>44012</v>
      </c>
      <c r="B273" s="42">
        <f t="shared" si="14"/>
        <v>44012</v>
      </c>
      <c r="C273" s="6">
        <v>2.86297082642075E-2</v>
      </c>
      <c r="D273" s="6">
        <v>2.7991113835792197E-2</v>
      </c>
      <c r="E273" s="6">
        <v>6.3859442841529101E-4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73"/>
  <sheetViews>
    <sheetView showGridLines="0" topLeftCell="A241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9</v>
      </c>
      <c r="B1" s="18"/>
      <c r="C1" s="2"/>
      <c r="D1" s="15"/>
      <c r="E1" s="1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3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3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3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3">
      <c r="A262" s="27">
        <v>43677</v>
      </c>
      <c r="B262" s="28">
        <v>43647</v>
      </c>
      <c r="C262" s="5">
        <v>8.2948460826877107E-3</v>
      </c>
      <c r="D262" s="5">
        <v>8.1298208662779203E-3</v>
      </c>
      <c r="E262" s="5">
        <v>1.65025216409797E-4</v>
      </c>
    </row>
    <row r="263" spans="1:5" x14ac:dyDescent="0.3">
      <c r="A263" s="29">
        <v>43708</v>
      </c>
      <c r="B263" s="30">
        <v>43678</v>
      </c>
      <c r="C263" s="6">
        <v>-8.8765938888976104E-3</v>
      </c>
      <c r="D263" s="6">
        <v>-7.1923597475974099E-3</v>
      </c>
      <c r="E263" s="6">
        <v>-1.6842341413001998E-3</v>
      </c>
    </row>
    <row r="264" spans="1:5" x14ac:dyDescent="0.3">
      <c r="A264" s="27">
        <v>43738</v>
      </c>
      <c r="B264" s="28">
        <v>43709</v>
      </c>
      <c r="C264" s="5">
        <v>1.65499154858142E-2</v>
      </c>
      <c r="D264" s="5">
        <v>1.4940507257944699E-2</v>
      </c>
      <c r="E264" s="5">
        <v>1.6094082278694999E-3</v>
      </c>
    </row>
    <row r="265" spans="1:5" x14ac:dyDescent="0.3">
      <c r="A265" s="29">
        <v>43769</v>
      </c>
      <c r="B265" s="30">
        <v>43739</v>
      </c>
      <c r="C265" s="6">
        <v>1.36540971167411E-2</v>
      </c>
      <c r="D265" s="6">
        <v>1.26784757036569E-2</v>
      </c>
      <c r="E265" s="6">
        <v>9.7562141308421102E-4</v>
      </c>
    </row>
    <row r="266" spans="1:5" x14ac:dyDescent="0.3">
      <c r="A266" s="27">
        <v>43799</v>
      </c>
      <c r="B266" s="28">
        <v>43770</v>
      </c>
      <c r="C266" s="5">
        <v>1.8397880093343099E-2</v>
      </c>
      <c r="D266" s="5">
        <v>1.8237276594515198E-2</v>
      </c>
      <c r="E266" s="5">
        <v>1.6060349882789801E-4</v>
      </c>
    </row>
    <row r="267" spans="1:5" x14ac:dyDescent="0.3">
      <c r="A267" s="31">
        <v>43830</v>
      </c>
      <c r="B267" s="32">
        <v>43800</v>
      </c>
      <c r="C267" s="7">
        <v>1.8328750113223401E-2</v>
      </c>
      <c r="D267" s="7">
        <v>1.7342331283512001E-2</v>
      </c>
      <c r="E267" s="7">
        <v>9.8641882971147094E-4</v>
      </c>
    </row>
    <row r="268" spans="1:5" x14ac:dyDescent="0.3">
      <c r="A268" s="39">
        <v>43861</v>
      </c>
      <c r="B268" s="40">
        <v>43831</v>
      </c>
      <c r="C268" s="5">
        <v>-2.2571441164099802E-3</v>
      </c>
      <c r="D268" s="5">
        <v>-1.9259461458597902E-3</v>
      </c>
      <c r="E268" s="5">
        <v>-3.3119797055019602E-4</v>
      </c>
    </row>
    <row r="269" spans="1:5" x14ac:dyDescent="0.3">
      <c r="A269" s="41">
        <v>43890</v>
      </c>
      <c r="B269" s="42">
        <v>43862</v>
      </c>
      <c r="C269" s="6">
        <v>-4.8960883042952007E-2</v>
      </c>
      <c r="D269" s="6">
        <v>-4.8784245331485294E-2</v>
      </c>
      <c r="E269" s="6">
        <v>-1.7663771146673402E-4</v>
      </c>
    </row>
    <row r="270" spans="1:5" x14ac:dyDescent="0.3">
      <c r="A270" s="39">
        <v>43921</v>
      </c>
      <c r="B270" s="40">
        <v>43891</v>
      </c>
      <c r="C270" s="5">
        <v>-9.9681252165248396E-2</v>
      </c>
      <c r="D270" s="5">
        <v>-9.7834022566327603E-2</v>
      </c>
      <c r="E270" s="5">
        <v>-1.8472295989207898E-3</v>
      </c>
    </row>
    <row r="271" spans="1:5" x14ac:dyDescent="0.3">
      <c r="A271" s="41">
        <v>43951</v>
      </c>
      <c r="B271" s="42">
        <v>43922</v>
      </c>
      <c r="C271" s="6">
        <v>6.9892588797946201E-2</v>
      </c>
      <c r="D271" s="6">
        <v>6.9358176531162205E-2</v>
      </c>
      <c r="E271" s="6">
        <v>5.3441226678408804E-4</v>
      </c>
    </row>
    <row r="272" spans="1:5" x14ac:dyDescent="0.3">
      <c r="A272" s="39">
        <v>43982</v>
      </c>
      <c r="B272" s="40">
        <v>43952</v>
      </c>
      <c r="C272" s="5">
        <v>3.2139100653803897E-2</v>
      </c>
      <c r="D272" s="5">
        <v>3.1791028730849803E-2</v>
      </c>
      <c r="E272" s="5">
        <v>3.4807192295403002E-4</v>
      </c>
    </row>
    <row r="273" spans="1:5" x14ac:dyDescent="0.3">
      <c r="A273" s="41">
        <v>44012</v>
      </c>
      <c r="B273" s="42">
        <v>43983</v>
      </c>
      <c r="C273" s="6">
        <v>2.40067718273511E-2</v>
      </c>
      <c r="D273" s="6">
        <v>2.3371047412729801E-2</v>
      </c>
      <c r="E273" s="6">
        <v>6.3572441462131498E-4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73"/>
  <sheetViews>
    <sheetView showGridLines="0" topLeftCell="A247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67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4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4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4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si="4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4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4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4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si="4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4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3">
      <c r="A259" s="29">
        <v>43585</v>
      </c>
      <c r="B259" s="30">
        <f t="shared" si="4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3">
      <c r="A260" s="27">
        <v>43616</v>
      </c>
      <c r="B260" s="28">
        <f t="shared" si="4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3">
      <c r="A261" s="29">
        <v>43646</v>
      </c>
      <c r="B261" s="30">
        <f t="shared" si="4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3">
      <c r="A262" s="27">
        <v>43677</v>
      </c>
      <c r="B262" s="28">
        <f t="shared" si="4"/>
        <v>43677</v>
      </c>
      <c r="C262" s="5">
        <v>-2.0662946329523799E-3</v>
      </c>
      <c r="D262" s="5">
        <v>-2.2296240661341497E-3</v>
      </c>
      <c r="E262" s="5">
        <v>1.6332943318177198E-4</v>
      </c>
    </row>
    <row r="263" spans="1:5" x14ac:dyDescent="0.3">
      <c r="A263" s="29">
        <v>43708</v>
      </c>
      <c r="B263" s="30">
        <f t="shared" si="4"/>
        <v>43708</v>
      </c>
      <c r="C263" s="6">
        <v>-1.36884947902393E-2</v>
      </c>
      <c r="D263" s="6">
        <v>-1.2012437600197202E-2</v>
      </c>
      <c r="E263" s="6">
        <v>-1.6760571900420601E-3</v>
      </c>
    </row>
    <row r="264" spans="1:5" x14ac:dyDescent="0.3">
      <c r="A264" s="27">
        <v>43738</v>
      </c>
      <c r="B264" s="28">
        <f t="shared" si="4"/>
        <v>43738</v>
      </c>
      <c r="C264" s="5">
        <v>1.4288968277755601E-2</v>
      </c>
      <c r="D264" s="5">
        <v>1.26831395957442E-2</v>
      </c>
      <c r="E264" s="5">
        <v>1.60582868201145E-3</v>
      </c>
    </row>
    <row r="265" spans="1:5" x14ac:dyDescent="0.3">
      <c r="A265" s="29">
        <v>43769</v>
      </c>
      <c r="B265" s="30">
        <f t="shared" si="4"/>
        <v>43769</v>
      </c>
      <c r="C265" s="6">
        <v>2.5521318186857399E-2</v>
      </c>
      <c r="D265" s="6">
        <v>2.4534274815313298E-2</v>
      </c>
      <c r="E265" s="6">
        <v>9.8704337154409405E-4</v>
      </c>
    </row>
    <row r="266" spans="1:5" x14ac:dyDescent="0.3">
      <c r="A266" s="27">
        <v>43799</v>
      </c>
      <c r="B266" s="28">
        <f t="shared" si="4"/>
        <v>43799</v>
      </c>
      <c r="C266" s="5">
        <v>1.28402410906892E-2</v>
      </c>
      <c r="D266" s="5">
        <v>1.2680514043282201E-2</v>
      </c>
      <c r="E266" s="5">
        <v>1.5972704740699001E-4</v>
      </c>
    </row>
    <row r="267" spans="1:5" x14ac:dyDescent="0.3">
      <c r="A267" s="31">
        <v>43830</v>
      </c>
      <c r="B267" s="32">
        <f t="shared" si="4"/>
        <v>43830</v>
      </c>
      <c r="C267" s="7">
        <v>2.9861708006941001E-2</v>
      </c>
      <c r="D267" s="7">
        <v>2.88641176112421E-2</v>
      </c>
      <c r="E267" s="7">
        <v>9.9759039569886606E-4</v>
      </c>
    </row>
    <row r="268" spans="1:5" x14ac:dyDescent="0.3">
      <c r="A268" s="39">
        <v>43861</v>
      </c>
      <c r="B268" s="40">
        <v>43861</v>
      </c>
      <c r="C268" s="5">
        <v>-8.6217850229245389E-3</v>
      </c>
      <c r="D268" s="5">
        <v>-8.2926997772504989E-3</v>
      </c>
      <c r="E268" s="5">
        <v>-3.2908524567404297E-4</v>
      </c>
    </row>
    <row r="269" spans="1:5" x14ac:dyDescent="0.3">
      <c r="A269" s="41">
        <v>43890</v>
      </c>
      <c r="B269" s="42">
        <v>43890</v>
      </c>
      <c r="C269" s="6">
        <v>-5.5877502090683803E-2</v>
      </c>
      <c r="D269" s="6">
        <v>-5.5702149011718403E-2</v>
      </c>
      <c r="E269" s="6">
        <v>-1.75353078965381E-4</v>
      </c>
    </row>
    <row r="270" spans="1:5" x14ac:dyDescent="0.3">
      <c r="A270" s="39">
        <v>43921</v>
      </c>
      <c r="B270" s="40">
        <v>43921</v>
      </c>
      <c r="C270" s="5">
        <v>-0.10798096087067301</v>
      </c>
      <c r="D270" s="5">
        <v>-0.106150760204692</v>
      </c>
      <c r="E270" s="5">
        <v>-1.8302006659806499E-3</v>
      </c>
    </row>
    <row r="271" spans="1:5" x14ac:dyDescent="0.3">
      <c r="A271" s="41">
        <v>43951</v>
      </c>
      <c r="B271" s="42">
        <f t="shared" ref="B271:B273" si="5">A271</f>
        <v>43951</v>
      </c>
      <c r="C271" s="6">
        <v>7.45284249865419E-2</v>
      </c>
      <c r="D271" s="6">
        <v>7.3991697115600899E-2</v>
      </c>
      <c r="E271" s="6">
        <v>5.3672787094096298E-4</v>
      </c>
    </row>
    <row r="272" spans="1:5" x14ac:dyDescent="0.3">
      <c r="A272" s="39">
        <v>43982</v>
      </c>
      <c r="B272" s="40">
        <f t="shared" si="5"/>
        <v>43982</v>
      </c>
      <c r="C272" s="5">
        <v>3.4886345719471495E-2</v>
      </c>
      <c r="D272" s="5">
        <v>3.4537347333337999E-2</v>
      </c>
      <c r="E272" s="5">
        <v>3.4899838613349198E-4</v>
      </c>
    </row>
    <row r="273" spans="1:5" x14ac:dyDescent="0.3">
      <c r="A273" s="41">
        <v>44012</v>
      </c>
      <c r="B273" s="42">
        <f t="shared" si="5"/>
        <v>44012</v>
      </c>
      <c r="C273" s="6">
        <v>2.86297082642075E-2</v>
      </c>
      <c r="D273" s="6">
        <v>2.7991113835792197E-2</v>
      </c>
      <c r="E273" s="6">
        <v>6.3859442841529101E-4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73"/>
  <sheetViews>
    <sheetView showGridLines="0" topLeftCell="A238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ref="B235:B252" si="9">A235</f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-7.9702428092585098E-3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1.7713275444429598E-2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-6.0828178030522803E-2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1.0226804526118001E-2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-4.0751737249644898E-2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6.0322869022159102E-2</v>
      </c>
      <c r="D256" s="5"/>
      <c r="E256" s="5"/>
    </row>
    <row r="257" spans="1:5" x14ac:dyDescent="0.3">
      <c r="A257" s="29">
        <v>43524</v>
      </c>
      <c r="B257" s="30">
        <f t="shared" ref="B257:B261" si="11">A257</f>
        <v>43524</v>
      </c>
      <c r="C257" s="6">
        <v>1.8008935791524301E-2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1.01592352405677E-2</v>
      </c>
      <c r="D258" s="5"/>
      <c r="E258" s="5"/>
    </row>
    <row r="259" spans="1:5" x14ac:dyDescent="0.3">
      <c r="A259" s="29">
        <v>43585</v>
      </c>
      <c r="B259" s="30">
        <f t="shared" si="11"/>
        <v>43585</v>
      </c>
      <c r="C259" s="6">
        <v>2.3423697811161503E-2</v>
      </c>
      <c r="D259" s="6"/>
      <c r="E259" s="6"/>
    </row>
    <row r="260" spans="1:5" x14ac:dyDescent="0.3">
      <c r="A260" s="27">
        <v>43616</v>
      </c>
      <c r="B260" s="28">
        <f t="shared" si="11"/>
        <v>43616</v>
      </c>
      <c r="C260" s="5">
        <v>-3.85162112166594E-2</v>
      </c>
      <c r="D260" s="5"/>
      <c r="E260" s="5"/>
    </row>
    <row r="261" spans="1:5" x14ac:dyDescent="0.3">
      <c r="A261" s="29">
        <v>43646</v>
      </c>
      <c r="B261" s="30">
        <f t="shared" si="11"/>
        <v>43646</v>
      </c>
      <c r="C261" s="6">
        <v>5.2130924355159099E-2</v>
      </c>
      <c r="D261" s="6"/>
      <c r="E261" s="6"/>
    </row>
    <row r="262" spans="1:5" x14ac:dyDescent="0.3">
      <c r="A262" s="27">
        <v>43677</v>
      </c>
      <c r="B262" s="28">
        <f t="shared" ref="B262:B264" si="12">A262</f>
        <v>43677</v>
      </c>
      <c r="C262" s="5">
        <v>-1.75664148436283E-3</v>
      </c>
      <c r="D262" s="5"/>
      <c r="E262" s="5"/>
    </row>
    <row r="263" spans="1:5" x14ac:dyDescent="0.3">
      <c r="A263" s="29">
        <v>43708</v>
      </c>
      <c r="B263" s="30">
        <f t="shared" si="12"/>
        <v>43708</v>
      </c>
      <c r="C263" s="6">
        <v>-1.39818517035687E-2</v>
      </c>
      <c r="D263" s="6"/>
      <c r="E263" s="6"/>
    </row>
    <row r="264" spans="1:5" x14ac:dyDescent="0.3">
      <c r="A264" s="27">
        <v>43738</v>
      </c>
      <c r="B264" s="28">
        <f t="shared" si="12"/>
        <v>43738</v>
      </c>
      <c r="C264" s="5">
        <v>1.42826141564334E-2</v>
      </c>
      <c r="D264" s="5"/>
      <c r="E264" s="5"/>
    </row>
    <row r="265" spans="1:5" x14ac:dyDescent="0.3">
      <c r="A265" s="29">
        <v>43769</v>
      </c>
      <c r="B265" s="30">
        <f t="shared" ref="B265:B270" si="13">A265</f>
        <v>43769</v>
      </c>
      <c r="C265" s="6">
        <v>2.5754164564026197E-2</v>
      </c>
      <c r="D265" s="6"/>
      <c r="E265" s="6"/>
    </row>
    <row r="266" spans="1:5" x14ac:dyDescent="0.3">
      <c r="A266" s="27">
        <v>43799</v>
      </c>
      <c r="B266" s="28">
        <f t="shared" si="13"/>
        <v>43799</v>
      </c>
      <c r="C266" s="5">
        <v>1.32878713930378E-2</v>
      </c>
      <c r="D266" s="5"/>
      <c r="E266" s="5"/>
    </row>
    <row r="267" spans="1:5" x14ac:dyDescent="0.3">
      <c r="A267" s="31">
        <v>43830</v>
      </c>
      <c r="B267" s="32">
        <f t="shared" si="13"/>
        <v>43830</v>
      </c>
      <c r="C267" s="7">
        <v>2.9869802831166799E-2</v>
      </c>
      <c r="D267" s="7"/>
      <c r="E267" s="7"/>
    </row>
    <row r="268" spans="1:5" x14ac:dyDescent="0.3">
      <c r="A268" s="39">
        <v>43861</v>
      </c>
      <c r="B268" s="40">
        <f t="shared" si="13"/>
        <v>43861</v>
      </c>
      <c r="C268" s="5">
        <v>-8.750203196447039E-3</v>
      </c>
      <c r="D268" s="5"/>
      <c r="E268" s="5"/>
    </row>
    <row r="269" spans="1:5" x14ac:dyDescent="0.3">
      <c r="A269" s="41">
        <v>43890</v>
      </c>
      <c r="B269" s="42">
        <f t="shared" si="13"/>
        <v>43890</v>
      </c>
      <c r="C269" s="6">
        <v>-5.7220012974024993E-2</v>
      </c>
      <c r="D269" s="6"/>
      <c r="E269" s="6"/>
    </row>
    <row r="270" spans="1:5" x14ac:dyDescent="0.3">
      <c r="A270" s="39">
        <v>43921</v>
      </c>
      <c r="B270" s="40">
        <f t="shared" si="13"/>
        <v>43921</v>
      </c>
      <c r="C270" s="5">
        <v>-0.110917048873833</v>
      </c>
      <c r="D270" s="5"/>
      <c r="E270" s="5"/>
    </row>
    <row r="271" spans="1:5" x14ac:dyDescent="0.3">
      <c r="A271" s="41">
        <v>43951</v>
      </c>
      <c r="B271" s="42">
        <f t="shared" ref="B271:B273" si="14">A271</f>
        <v>43951</v>
      </c>
      <c r="C271" s="6">
        <v>7.687820958177731E-2</v>
      </c>
      <c r="D271" s="6"/>
      <c r="E271" s="6"/>
    </row>
    <row r="272" spans="1:5" x14ac:dyDescent="0.3">
      <c r="A272" s="39">
        <v>43982</v>
      </c>
      <c r="B272" s="40">
        <f t="shared" si="14"/>
        <v>43982</v>
      </c>
      <c r="C272" s="5">
        <v>3.5935033008751296E-2</v>
      </c>
      <c r="D272" s="5"/>
      <c r="E272" s="5"/>
    </row>
    <row r="273" spans="1:5" x14ac:dyDescent="0.3">
      <c r="A273" s="41">
        <v>44012</v>
      </c>
      <c r="B273" s="42">
        <f t="shared" si="14"/>
        <v>44012</v>
      </c>
      <c r="C273" s="6">
        <v>2.99148262267535E-2</v>
      </c>
      <c r="D273" s="6"/>
      <c r="E27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75"/>
  <sheetViews>
    <sheetView showGridLines="0" topLeftCell="A241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21</v>
      </c>
      <c r="B1" s="18"/>
      <c r="C1" s="2"/>
      <c r="D1" s="2"/>
      <c r="E1" s="2"/>
    </row>
    <row r="2" spans="1:5" x14ac:dyDescent="0.3">
      <c r="A2" s="26" t="s">
        <v>14</v>
      </c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9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si="9"/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9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9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si="9"/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9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9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3">
      <c r="A250" s="27">
        <v>43312</v>
      </c>
      <c r="B250" s="28">
        <f t="shared" si="9"/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3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3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3">
      <c r="A254" s="27">
        <v>43434</v>
      </c>
      <c r="B254" s="28">
        <f t="shared" si="10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3">
      <c r="A255" s="31">
        <v>43465</v>
      </c>
      <c r="B255" s="32">
        <f t="shared" si="10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3">
      <c r="A256" s="27">
        <v>43496</v>
      </c>
      <c r="B256" s="28">
        <f t="shared" si="10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3">
      <c r="A258" s="27">
        <v>43555</v>
      </c>
      <c r="B258" s="28">
        <f t="shared" si="11"/>
        <v>43555</v>
      </c>
      <c r="C258" s="5">
        <v>9.3261792227174994E-3</v>
      </c>
      <c r="D258" s="5">
        <v>9.5323271311389696E-3</v>
      </c>
      <c r="E258" s="5">
        <v>-2.06147908421471E-4</v>
      </c>
    </row>
    <row r="259" spans="1:5" x14ac:dyDescent="0.3">
      <c r="A259" s="29">
        <v>43585</v>
      </c>
      <c r="B259" s="30">
        <f t="shared" si="11"/>
        <v>43585</v>
      </c>
      <c r="C259" s="6">
        <v>3.37234335280618E-2</v>
      </c>
      <c r="D259" s="6">
        <v>3.4060036212659101E-2</v>
      </c>
      <c r="E259" s="6">
        <v>-3.3660268459724502E-4</v>
      </c>
    </row>
    <row r="260" spans="1:5" x14ac:dyDescent="0.3">
      <c r="A260" s="27">
        <v>43616</v>
      </c>
      <c r="B260" s="28">
        <f t="shared" si="11"/>
        <v>43616</v>
      </c>
      <c r="C260" s="5">
        <v>-5.8296964296515104E-2</v>
      </c>
      <c r="D260" s="5">
        <v>-5.7216612550280696E-2</v>
      </c>
      <c r="E260" s="5">
        <v>-1.08035174623439E-3</v>
      </c>
    </row>
    <row r="261" spans="1:5" x14ac:dyDescent="0.3">
      <c r="A261" s="29">
        <v>43646</v>
      </c>
      <c r="B261" s="30">
        <f t="shared" si="11"/>
        <v>43646</v>
      </c>
      <c r="C261" s="6">
        <v>6.3265586389099404E-2</v>
      </c>
      <c r="D261" s="6">
        <v>6.4194025352032696E-2</v>
      </c>
      <c r="E261" s="6">
        <v>-9.28438962933251E-4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-1.5035091363093699E-3</v>
      </c>
      <c r="D262" s="5">
        <v>-2.04301911762451E-3</v>
      </c>
      <c r="E262" s="5">
        <v>5.3950998131514208E-4</v>
      </c>
    </row>
    <row r="263" spans="1:5" x14ac:dyDescent="0.3">
      <c r="A263" s="29">
        <v>43708</v>
      </c>
      <c r="B263" s="30">
        <f t="shared" si="12"/>
        <v>43708</v>
      </c>
      <c r="C263" s="6">
        <v>-2.6728555809881496E-2</v>
      </c>
      <c r="D263" s="6">
        <v>-2.58785565289773E-2</v>
      </c>
      <c r="E263" s="6">
        <v>-8.4999928090422104E-4</v>
      </c>
    </row>
    <row r="264" spans="1:5" x14ac:dyDescent="0.3">
      <c r="A264" s="27">
        <v>43738</v>
      </c>
      <c r="B264" s="28">
        <f t="shared" si="12"/>
        <v>43738</v>
      </c>
      <c r="C264" s="5">
        <v>2.4130270265022302E-2</v>
      </c>
      <c r="D264" s="5">
        <v>2.2731646449848802E-2</v>
      </c>
      <c r="E264" s="5">
        <v>1.39862381517351E-3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3.2612187133443903E-2</v>
      </c>
      <c r="D265" s="6">
        <v>3.1724506521935897E-2</v>
      </c>
      <c r="E265" s="6">
        <v>8.8768061150803004E-4</v>
      </c>
    </row>
    <row r="266" spans="1:5" x14ac:dyDescent="0.3">
      <c r="A266" s="27">
        <v>43799</v>
      </c>
      <c r="B266" s="28">
        <f t="shared" si="13"/>
        <v>43799</v>
      </c>
      <c r="C266" s="5">
        <v>2.1541577260507202E-2</v>
      </c>
      <c r="D266" s="5">
        <v>2.1497929626547899E-2</v>
      </c>
      <c r="E266" s="5">
        <v>4.3647633959302796E-5</v>
      </c>
    </row>
    <row r="267" spans="1:5" x14ac:dyDescent="0.3">
      <c r="A267" s="31">
        <v>43830</v>
      </c>
      <c r="B267" s="32">
        <f t="shared" si="13"/>
        <v>43830</v>
      </c>
      <c r="C267" s="7">
        <v>3.8678091260660102E-2</v>
      </c>
      <c r="D267" s="7">
        <v>3.8306886607878898E-2</v>
      </c>
      <c r="E267" s="7">
        <v>3.7120465278123399E-4</v>
      </c>
    </row>
    <row r="268" spans="1:5" x14ac:dyDescent="0.3">
      <c r="A268" s="39">
        <v>43861</v>
      </c>
      <c r="B268" s="40">
        <f t="shared" si="13"/>
        <v>43861</v>
      </c>
      <c r="C268" s="5">
        <v>-1.73599605973133E-2</v>
      </c>
      <c r="D268" s="5">
        <v>-1.7326321175417402E-2</v>
      </c>
      <c r="E268" s="5">
        <v>-3.3639421895910197E-5</v>
      </c>
    </row>
    <row r="269" spans="1:5" x14ac:dyDescent="0.3">
      <c r="A269" s="41">
        <v>43890</v>
      </c>
      <c r="B269" s="42">
        <f t="shared" si="13"/>
        <v>43890</v>
      </c>
      <c r="C269" s="6">
        <v>-8.1398823507313992E-2</v>
      </c>
      <c r="D269" s="6">
        <v>-8.1588952313375901E-2</v>
      </c>
      <c r="E269" s="6">
        <v>1.9012880606192402E-4</v>
      </c>
    </row>
    <row r="270" spans="1:5" x14ac:dyDescent="0.3">
      <c r="A270" s="39">
        <v>43921</v>
      </c>
      <c r="B270" s="40">
        <f t="shared" si="13"/>
        <v>43921</v>
      </c>
      <c r="C270" s="5">
        <v>-0.14544208664430799</v>
      </c>
      <c r="D270" s="5">
        <v>-0.14208429133009601</v>
      </c>
      <c r="E270" s="5">
        <v>-3.3577953142124401E-3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0.100931748637965</v>
      </c>
      <c r="D271" s="6">
        <v>0.10011719805721001</v>
      </c>
      <c r="E271" s="6">
        <v>8.1455058075535509E-4</v>
      </c>
    </row>
    <row r="272" spans="1:5" x14ac:dyDescent="0.3">
      <c r="A272" s="39">
        <v>43982</v>
      </c>
      <c r="B272" s="40">
        <f t="shared" si="14"/>
        <v>43982</v>
      </c>
      <c r="C272" s="5">
        <v>4.6726999283352805E-2</v>
      </c>
      <c r="D272" s="5">
        <v>4.6686940905476496E-2</v>
      </c>
      <c r="E272" s="5">
        <v>4.0058377876270905E-5</v>
      </c>
    </row>
    <row r="273" spans="1:5" x14ac:dyDescent="0.3">
      <c r="A273" s="41">
        <v>44012</v>
      </c>
      <c r="B273" s="42">
        <f t="shared" si="14"/>
        <v>44012</v>
      </c>
      <c r="C273" s="6">
        <v>3.7044226951599799E-2</v>
      </c>
      <c r="D273" s="6">
        <v>3.5190424424810102E-2</v>
      </c>
      <c r="E273" s="6">
        <v>1.8538025267896799E-3</v>
      </c>
    </row>
    <row r="275" spans="1:5" ht="30" customHeight="1" x14ac:dyDescent="0.3">
      <c r="A275" s="45" t="s">
        <v>22</v>
      </c>
      <c r="B275" s="45"/>
      <c r="C275" s="45"/>
      <c r="D275" s="45"/>
      <c r="E275" s="45"/>
    </row>
  </sheetData>
  <mergeCells count="2">
    <mergeCell ref="C2:E2"/>
    <mergeCell ref="A275:E27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73"/>
  <sheetViews>
    <sheetView showGridLines="0" topLeftCell="A241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6</v>
      </c>
      <c r="B1" s="18"/>
      <c r="C1" s="2"/>
      <c r="D1" s="2"/>
      <c r="E1" s="2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9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si="9"/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9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9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si="9"/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9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9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3">
      <c r="A250" s="27">
        <v>43312</v>
      </c>
      <c r="B250" s="28">
        <f t="shared" si="9"/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3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3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3">
      <c r="A254" s="27">
        <v>43434</v>
      </c>
      <c r="B254" s="28">
        <f t="shared" si="10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3">
      <c r="A255" s="31">
        <v>43465</v>
      </c>
      <c r="B255" s="32">
        <f t="shared" si="10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3">
      <c r="A256" s="27">
        <v>43496</v>
      </c>
      <c r="B256" s="28">
        <f t="shared" si="10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3">
      <c r="A258" s="27">
        <v>43555</v>
      </c>
      <c r="B258" s="28">
        <f t="shared" si="11"/>
        <v>43555</v>
      </c>
      <c r="C258" s="5">
        <v>1.22648585298211E-2</v>
      </c>
      <c r="D258" s="5">
        <v>1.28397300002861E-2</v>
      </c>
      <c r="E258" s="5">
        <v>-5.74871470464995E-4</v>
      </c>
    </row>
    <row r="259" spans="1:5" x14ac:dyDescent="0.3">
      <c r="A259" s="29">
        <v>43585</v>
      </c>
      <c r="B259" s="30">
        <f t="shared" si="11"/>
        <v>43585</v>
      </c>
      <c r="C259" s="6">
        <v>-2.0155719988410601E-3</v>
      </c>
      <c r="D259" s="6">
        <v>-2.3733899982384E-3</v>
      </c>
      <c r="E259" s="6">
        <v>3.5781799939734002E-4</v>
      </c>
    </row>
    <row r="260" spans="1:5" x14ac:dyDescent="0.3">
      <c r="A260" s="27">
        <v>43616</v>
      </c>
      <c r="B260" s="28">
        <f t="shared" si="11"/>
        <v>43616</v>
      </c>
      <c r="C260" s="5">
        <v>1.2099766652673E-2</v>
      </c>
      <c r="D260" s="5">
        <v>1.1681879997932E-2</v>
      </c>
      <c r="E260" s="5">
        <v>4.1788665474102601E-4</v>
      </c>
    </row>
    <row r="261" spans="1:5" x14ac:dyDescent="0.3">
      <c r="A261" s="29">
        <v>43646</v>
      </c>
      <c r="B261" s="30">
        <f t="shared" si="11"/>
        <v>43646</v>
      </c>
      <c r="C261" s="6">
        <v>2.5545015819376401E-2</v>
      </c>
      <c r="D261" s="6">
        <v>2.5120210000352201E-2</v>
      </c>
      <c r="E261" s="6">
        <v>4.2480581902415904E-4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-2.3826734194577499E-3</v>
      </c>
      <c r="D262" s="5">
        <v>-2.65853000036252E-3</v>
      </c>
      <c r="E262" s="5">
        <v>2.7585658090477101E-4</v>
      </c>
    </row>
    <row r="263" spans="1:5" x14ac:dyDescent="0.3">
      <c r="A263" s="29">
        <v>43708</v>
      </c>
      <c r="B263" s="30">
        <f t="shared" si="12"/>
        <v>43708</v>
      </c>
      <c r="C263" s="6">
        <v>1.75782208665267E-2</v>
      </c>
      <c r="D263" s="6">
        <v>1.9878219999611299E-2</v>
      </c>
      <c r="E263" s="6">
        <v>-2.2999991330846202E-3</v>
      </c>
    </row>
    <row r="264" spans="1:5" x14ac:dyDescent="0.3">
      <c r="A264" s="27">
        <v>43738</v>
      </c>
      <c r="B264" s="28">
        <f t="shared" si="12"/>
        <v>43738</v>
      </c>
      <c r="C264" s="5">
        <v>-9.0588609338189095E-3</v>
      </c>
      <c r="D264" s="5">
        <v>-9.3905499994896696E-3</v>
      </c>
      <c r="E264" s="5">
        <v>3.3168906567075505E-4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8.9357733749244606E-3</v>
      </c>
      <c r="D265" s="6">
        <v>8.2272200008913603E-3</v>
      </c>
      <c r="E265" s="6">
        <v>7.0855337403310311E-4</v>
      </c>
    </row>
    <row r="266" spans="1:5" x14ac:dyDescent="0.3">
      <c r="A266" s="27">
        <v>43799</v>
      </c>
      <c r="B266" s="28">
        <f t="shared" si="13"/>
        <v>43799</v>
      </c>
      <c r="C266" s="5">
        <v>-7.4666217213830198E-3</v>
      </c>
      <c r="D266" s="5">
        <v>-7.7829499991441901E-3</v>
      </c>
      <c r="E266" s="5">
        <v>3.1632827776117902E-4</v>
      </c>
    </row>
    <row r="267" spans="1:5" x14ac:dyDescent="0.3">
      <c r="A267" s="31">
        <v>43830</v>
      </c>
      <c r="B267" s="32">
        <f t="shared" si="13"/>
        <v>43830</v>
      </c>
      <c r="C267" s="7">
        <v>7.0241734881226802E-3</v>
      </c>
      <c r="D267" s="7">
        <v>6.3026100018613099E-3</v>
      </c>
      <c r="E267" s="7">
        <v>7.2156348626136195E-4</v>
      </c>
    </row>
    <row r="268" spans="1:5" x14ac:dyDescent="0.3">
      <c r="A268" s="39">
        <v>43861</v>
      </c>
      <c r="B268" s="40">
        <f t="shared" si="13"/>
        <v>43861</v>
      </c>
      <c r="C268" s="5">
        <v>1.4294658245808601E-2</v>
      </c>
      <c r="D268" s="5">
        <v>1.3977690001088701E-2</v>
      </c>
      <c r="E268" s="5">
        <v>3.1696824471981298E-4</v>
      </c>
    </row>
    <row r="269" spans="1:5" x14ac:dyDescent="0.3">
      <c r="A269" s="41">
        <v>43890</v>
      </c>
      <c r="B269" s="42">
        <f t="shared" si="13"/>
        <v>43890</v>
      </c>
      <c r="C269" s="6">
        <v>5.3977254260344498E-3</v>
      </c>
      <c r="D269" s="6">
        <v>6.1457900004544992E-3</v>
      </c>
      <c r="E269" s="6">
        <v>-7.4806457442004896E-4</v>
      </c>
    </row>
    <row r="270" spans="1:5" x14ac:dyDescent="0.3">
      <c r="A270" s="39">
        <v>43921</v>
      </c>
      <c r="B270" s="40">
        <f t="shared" si="13"/>
        <v>43921</v>
      </c>
      <c r="C270" s="5">
        <v>-2.9068321327144798E-2</v>
      </c>
      <c r="D270" s="5">
        <v>-2.7785630001332603E-2</v>
      </c>
      <c r="E270" s="5">
        <v>-1.2826913258122E-3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2.6002350141367998E-2</v>
      </c>
      <c r="D271" s="6">
        <v>2.3714600001133599E-2</v>
      </c>
      <c r="E271" s="6">
        <v>2.28775014023437E-3</v>
      </c>
    </row>
    <row r="272" spans="1:5" x14ac:dyDescent="0.3">
      <c r="A272" s="39">
        <v>43982</v>
      </c>
      <c r="B272" s="40">
        <f t="shared" si="14"/>
        <v>43982</v>
      </c>
      <c r="C272" s="5">
        <v>1.06954149215048E-2</v>
      </c>
      <c r="D272" s="5">
        <v>8.2312699983370392E-3</v>
      </c>
      <c r="E272" s="5">
        <v>2.4641449231677902E-3</v>
      </c>
    </row>
    <row r="273" spans="1:5" x14ac:dyDescent="0.3">
      <c r="A273" s="41">
        <v>44012</v>
      </c>
      <c r="B273" s="42">
        <f t="shared" si="14"/>
        <v>44012</v>
      </c>
      <c r="C273" s="6">
        <v>1.2343902495813399E-2</v>
      </c>
      <c r="D273" s="6">
        <v>1.1617350000948901E-2</v>
      </c>
      <c r="E273" s="6">
        <v>7.2655249486446689E-4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Z263"/>
  <sheetViews>
    <sheetView topLeftCell="A85" workbookViewId="0">
      <selection activeCell="A109" sqref="A109:C114"/>
    </sheetView>
  </sheetViews>
  <sheetFormatPr defaultColWidth="22.33203125" defaultRowHeight="14.4" x14ac:dyDescent="0.3"/>
  <cols>
    <col min="1" max="2" width="28.5546875" style="20" customWidth="1"/>
    <col min="3" max="3" width="28.5546875" customWidth="1"/>
    <col min="4" max="5" width="28.5546875" style="36" customWidth="1"/>
    <col min="6" max="26" width="22.33203125" style="36"/>
  </cols>
  <sheetData>
    <row r="1" spans="1:3" x14ac:dyDescent="0.3">
      <c r="A1" s="18" t="s">
        <v>8</v>
      </c>
      <c r="B1" s="18"/>
      <c r="C1" s="2"/>
    </row>
    <row r="2" spans="1:3" x14ac:dyDescent="0.3">
      <c r="A2" s="26" t="s">
        <v>15</v>
      </c>
      <c r="B2" s="19"/>
      <c r="C2" s="16" t="s">
        <v>19</v>
      </c>
    </row>
    <row r="3" spans="1:3" x14ac:dyDescent="0.3">
      <c r="A3" s="18" t="s">
        <v>1</v>
      </c>
      <c r="B3" s="18" t="s">
        <v>2</v>
      </c>
      <c r="C3" s="3" t="s">
        <v>7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23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9">
        <v>4.6693664487602602E-3</v>
      </c>
    </row>
    <row r="23" spans="1:3" x14ac:dyDescent="0.3">
      <c r="A23" s="29">
        <v>41243</v>
      </c>
      <c r="B23" s="30">
        <f t="shared" si="0"/>
        <v>41243</v>
      </c>
      <c r="C23" s="8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9">
        <v>2.7757264014045503E-3</v>
      </c>
    </row>
    <row r="35" spans="1:3" x14ac:dyDescent="0.3">
      <c r="A35" s="29">
        <v>41608</v>
      </c>
      <c r="B35" s="30">
        <f t="shared" si="0"/>
        <v>41608</v>
      </c>
      <c r="C35" s="8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2">
        <v>7.8158005071566911E-3</v>
      </c>
    </row>
    <row r="41" spans="1:3" x14ac:dyDescent="0.3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2">
        <v>3.6385342248407102E-2</v>
      </c>
    </row>
    <row r="43" spans="1:3" x14ac:dyDescent="0.3">
      <c r="A43" s="29">
        <v>41851</v>
      </c>
      <c r="B43" s="30">
        <f t="shared" si="1"/>
        <v>41851</v>
      </c>
      <c r="C43" s="11">
        <v>-1.42955991235512E-2</v>
      </c>
    </row>
    <row r="44" spans="1:3" x14ac:dyDescent="0.3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3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23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3">
      <c r="A65" s="29">
        <v>42521</v>
      </c>
      <c r="B65" s="30">
        <f t="shared" si="4"/>
        <v>42521</v>
      </c>
      <c r="C65" s="6">
        <v>-7.5148594637810496E-3</v>
      </c>
    </row>
    <row r="66" spans="1:3" x14ac:dyDescent="0.3">
      <c r="A66" s="27">
        <v>42551</v>
      </c>
      <c r="B66" s="28">
        <f t="shared" si="4"/>
        <v>42551</v>
      </c>
      <c r="C66" s="5">
        <v>-2.1850634896188003E-2</v>
      </c>
    </row>
    <row r="67" spans="1:3" x14ac:dyDescent="0.3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3">
      <c r="A68" s="27">
        <v>42613</v>
      </c>
      <c r="B68" s="28">
        <f t="shared" si="5"/>
        <v>42613</v>
      </c>
      <c r="C68" s="5">
        <v>-6.2677956731887995E-3</v>
      </c>
    </row>
    <row r="69" spans="1:3" x14ac:dyDescent="0.3">
      <c r="A69" s="29">
        <v>42643</v>
      </c>
      <c r="B69" s="30">
        <f t="shared" si="5"/>
        <v>42643</v>
      </c>
      <c r="C69" s="6">
        <v>1.1973971014139799E-2</v>
      </c>
    </row>
    <row r="70" spans="1:3" x14ac:dyDescent="0.3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3">
      <c r="A71" s="29">
        <v>42704</v>
      </c>
      <c r="B71" s="30">
        <f t="shared" si="6"/>
        <v>42704</v>
      </c>
      <c r="C71" s="6">
        <v>-7.1071425606986606E-3</v>
      </c>
    </row>
    <row r="72" spans="1:3" x14ac:dyDescent="0.3">
      <c r="A72" s="33">
        <v>42735</v>
      </c>
      <c r="B72" s="34">
        <f t="shared" si="6"/>
        <v>42735</v>
      </c>
      <c r="C72" s="23">
        <v>1.32391309553084E-2</v>
      </c>
    </row>
    <row r="73" spans="1:3" x14ac:dyDescent="0.3">
      <c r="A73" s="29">
        <v>42766</v>
      </c>
      <c r="B73" s="30">
        <f t="shared" si="6"/>
        <v>42766</v>
      </c>
      <c r="C73" s="6">
        <v>1.2019747962281899E-2</v>
      </c>
    </row>
    <row r="74" spans="1:3" x14ac:dyDescent="0.3">
      <c r="A74" s="27">
        <v>42794</v>
      </c>
      <c r="B74" s="28">
        <f t="shared" si="6"/>
        <v>42794</v>
      </c>
      <c r="C74" s="5">
        <v>-6.8597103141487805E-3</v>
      </c>
    </row>
    <row r="75" spans="1:3" x14ac:dyDescent="0.3">
      <c r="A75" s="29">
        <v>42825</v>
      </c>
      <c r="B75" s="30">
        <f t="shared" si="6"/>
        <v>42825</v>
      </c>
      <c r="C75" s="6">
        <v>1.58669270048803E-2</v>
      </c>
    </row>
    <row r="76" spans="1:3" x14ac:dyDescent="0.3">
      <c r="A76" s="27">
        <v>42855</v>
      </c>
      <c r="B76" s="28">
        <f t="shared" ref="B76:B93" si="7">A76</f>
        <v>42855</v>
      </c>
      <c r="C76" s="5">
        <v>1.28209498837732E-2</v>
      </c>
    </row>
    <row r="77" spans="1:3" x14ac:dyDescent="0.3">
      <c r="A77" s="29">
        <v>42886</v>
      </c>
      <c r="B77" s="30">
        <f t="shared" si="7"/>
        <v>42886</v>
      </c>
      <c r="C77" s="6">
        <v>9.38825695118428E-3</v>
      </c>
    </row>
    <row r="78" spans="1:3" x14ac:dyDescent="0.3">
      <c r="A78" s="27">
        <v>42916</v>
      </c>
      <c r="B78" s="28">
        <f t="shared" si="7"/>
        <v>42916</v>
      </c>
      <c r="C78" s="5">
        <v>1.9057716866679699E-2</v>
      </c>
    </row>
    <row r="79" spans="1:3" x14ac:dyDescent="0.3">
      <c r="A79" s="29">
        <v>42947</v>
      </c>
      <c r="B79" s="30">
        <f t="shared" si="7"/>
        <v>42947</v>
      </c>
      <c r="C79" s="6">
        <v>1.2336902626688E-2</v>
      </c>
    </row>
    <row r="80" spans="1:3" x14ac:dyDescent="0.3">
      <c r="A80" s="27">
        <v>42978</v>
      </c>
      <c r="B80" s="28">
        <f t="shared" si="7"/>
        <v>42978</v>
      </c>
      <c r="C80" s="5">
        <v>-1.8908159789714498E-3</v>
      </c>
    </row>
    <row r="81" spans="1:3" x14ac:dyDescent="0.3">
      <c r="A81" s="29">
        <v>43008</v>
      </c>
      <c r="B81" s="30">
        <f t="shared" si="7"/>
        <v>43008</v>
      </c>
      <c r="C81" s="6">
        <v>2.9334382094234699E-2</v>
      </c>
    </row>
    <row r="82" spans="1:3" x14ac:dyDescent="0.3">
      <c r="A82" s="27">
        <v>43039</v>
      </c>
      <c r="B82" s="28">
        <f t="shared" si="7"/>
        <v>43039</v>
      </c>
      <c r="C82" s="5">
        <v>-6.6099131461552193E-3</v>
      </c>
    </row>
    <row r="83" spans="1:3" x14ac:dyDescent="0.3">
      <c r="A83" s="29">
        <v>43069</v>
      </c>
      <c r="B83" s="30">
        <f t="shared" si="7"/>
        <v>43069</v>
      </c>
      <c r="C83" s="6">
        <v>1.13683060149925E-2</v>
      </c>
    </row>
    <row r="84" spans="1:3" x14ac:dyDescent="0.3">
      <c r="A84" s="33">
        <v>43100</v>
      </c>
      <c r="B84" s="34">
        <f t="shared" si="7"/>
        <v>43100</v>
      </c>
      <c r="C84" s="23">
        <v>2.06013354032339E-2</v>
      </c>
    </row>
    <row r="85" spans="1:3" x14ac:dyDescent="0.3">
      <c r="A85" s="29">
        <v>43131</v>
      </c>
      <c r="B85" s="30">
        <f t="shared" si="7"/>
        <v>43131</v>
      </c>
      <c r="C85" s="6">
        <v>2.4218708238152899E-2</v>
      </c>
    </row>
    <row r="86" spans="1:3" x14ac:dyDescent="0.3">
      <c r="A86" s="27">
        <v>43159</v>
      </c>
      <c r="B86" s="28">
        <f t="shared" si="7"/>
        <v>43159</v>
      </c>
      <c r="C86" s="5">
        <v>-1.19069956957026E-2</v>
      </c>
    </row>
    <row r="87" spans="1:3" x14ac:dyDescent="0.3">
      <c r="A87" s="29">
        <v>43190</v>
      </c>
      <c r="B87" s="30">
        <f t="shared" si="7"/>
        <v>43190</v>
      </c>
      <c r="C87" s="6">
        <v>2.6992467803353501E-2</v>
      </c>
    </row>
    <row r="88" spans="1:3" x14ac:dyDescent="0.3">
      <c r="A88" s="27">
        <v>43220</v>
      </c>
      <c r="B88" s="28">
        <f t="shared" si="7"/>
        <v>43220</v>
      </c>
      <c r="C88" s="5">
        <v>-9.5269658215758595E-3</v>
      </c>
    </row>
    <row r="89" spans="1:3" x14ac:dyDescent="0.3">
      <c r="A89" s="29">
        <v>43251</v>
      </c>
      <c r="B89" s="30">
        <f t="shared" si="7"/>
        <v>43251</v>
      </c>
      <c r="C89" s="6">
        <v>-1.5541984401895E-2</v>
      </c>
    </row>
    <row r="90" spans="1:3" x14ac:dyDescent="0.3">
      <c r="A90" s="27">
        <v>43281</v>
      </c>
      <c r="B90" s="28">
        <f t="shared" si="7"/>
        <v>43281</v>
      </c>
      <c r="C90" s="5">
        <v>1.41690183895444E-2</v>
      </c>
    </row>
    <row r="91" spans="1:3" x14ac:dyDescent="0.3">
      <c r="A91" s="29">
        <v>43312</v>
      </c>
      <c r="B91" s="30">
        <f t="shared" si="7"/>
        <v>43312</v>
      </c>
      <c r="C91" s="6">
        <v>2.9585799719456004E-5</v>
      </c>
    </row>
    <row r="92" spans="1:3" x14ac:dyDescent="0.3">
      <c r="A92" s="27">
        <v>43343</v>
      </c>
      <c r="B92" s="28">
        <f t="shared" si="7"/>
        <v>43343</v>
      </c>
      <c r="C92" s="5">
        <v>-1.7807629871828801E-3</v>
      </c>
    </row>
    <row r="93" spans="1:3" x14ac:dyDescent="0.3">
      <c r="A93" s="29">
        <v>43373</v>
      </c>
      <c r="B93" s="30">
        <f t="shared" si="7"/>
        <v>43373</v>
      </c>
      <c r="C93" s="6">
        <v>1.6423382566027999E-2</v>
      </c>
    </row>
    <row r="94" spans="1:3" x14ac:dyDescent="0.3">
      <c r="A94" s="27">
        <v>43404</v>
      </c>
      <c r="B94" s="28">
        <f t="shared" ref="B94:B97" si="8">A94</f>
        <v>43404</v>
      </c>
      <c r="C94" s="5">
        <v>-1.0807078486443401E-2</v>
      </c>
    </row>
    <row r="95" spans="1:3" x14ac:dyDescent="0.3">
      <c r="A95" s="29">
        <v>43434</v>
      </c>
      <c r="B95" s="30">
        <f t="shared" si="8"/>
        <v>43434</v>
      </c>
      <c r="C95" s="6">
        <v>1.8257284753087102E-4</v>
      </c>
    </row>
    <row r="96" spans="1:3" x14ac:dyDescent="0.3">
      <c r="A96" s="33">
        <v>43465</v>
      </c>
      <c r="B96" s="34">
        <f t="shared" si="8"/>
        <v>43465</v>
      </c>
      <c r="C96" s="23">
        <v>1.6353085955346E-2</v>
      </c>
    </row>
    <row r="97" spans="1:3" x14ac:dyDescent="0.3">
      <c r="A97" s="29">
        <v>43496</v>
      </c>
      <c r="B97" s="30">
        <f t="shared" si="8"/>
        <v>43496</v>
      </c>
      <c r="C97" s="6">
        <v>8.5928143286346809E-3</v>
      </c>
    </row>
    <row r="98" spans="1:3" x14ac:dyDescent="0.3">
      <c r="A98" s="27">
        <v>43524</v>
      </c>
      <c r="B98" s="28">
        <f t="shared" ref="B98:B102" si="9">A98</f>
        <v>43524</v>
      </c>
      <c r="C98" s="5">
        <v>5.1826216670813896E-4</v>
      </c>
    </row>
    <row r="99" spans="1:3" x14ac:dyDescent="0.3">
      <c r="A99" s="29">
        <v>43555</v>
      </c>
      <c r="B99" s="30">
        <f t="shared" si="9"/>
        <v>43555</v>
      </c>
      <c r="C99" s="6">
        <v>5.3983432614250803E-3</v>
      </c>
    </row>
    <row r="100" spans="1:3" x14ac:dyDescent="0.3">
      <c r="A100" s="27">
        <v>43585</v>
      </c>
      <c r="B100" s="28">
        <f t="shared" si="9"/>
        <v>43585</v>
      </c>
      <c r="C100" s="5">
        <v>-4.9862663552824305E-4</v>
      </c>
    </row>
    <row r="101" spans="1:3" x14ac:dyDescent="0.3">
      <c r="A101" s="29">
        <v>43616</v>
      </c>
      <c r="B101" s="30">
        <f t="shared" si="9"/>
        <v>43616</v>
      </c>
      <c r="C101" s="6">
        <v>-6.9089019807492304E-3</v>
      </c>
    </row>
    <row r="102" spans="1:3" x14ac:dyDescent="0.3">
      <c r="A102" s="27">
        <v>43646</v>
      </c>
      <c r="B102" s="28">
        <f t="shared" si="9"/>
        <v>43646</v>
      </c>
      <c r="C102" s="5">
        <v>2.0646962660630697E-2</v>
      </c>
    </row>
    <row r="103" spans="1:3" x14ac:dyDescent="0.3">
      <c r="A103" s="29">
        <v>43677</v>
      </c>
      <c r="B103" s="30">
        <f t="shared" ref="B103:B105" si="10">A103</f>
        <v>43677</v>
      </c>
      <c r="C103" s="6">
        <v>-1.32477877824998E-2</v>
      </c>
    </row>
    <row r="104" spans="1:3" x14ac:dyDescent="0.3">
      <c r="A104" s="27">
        <v>43708</v>
      </c>
      <c r="B104" s="28">
        <f t="shared" si="10"/>
        <v>43708</v>
      </c>
      <c r="C104" s="5">
        <v>-2.9879846683606996E-3</v>
      </c>
    </row>
    <row r="105" spans="1:3" x14ac:dyDescent="0.3">
      <c r="A105" s="29">
        <v>43738</v>
      </c>
      <c r="B105" s="30">
        <f t="shared" si="10"/>
        <v>43738</v>
      </c>
      <c r="C105" s="6">
        <v>1.4518751318193E-2</v>
      </c>
    </row>
    <row r="106" spans="1:3" x14ac:dyDescent="0.3">
      <c r="A106" s="27">
        <v>43769</v>
      </c>
      <c r="B106" s="28">
        <f t="shared" ref="B106:B111" si="11">A106</f>
        <v>43769</v>
      </c>
      <c r="C106" s="5">
        <v>1.7304603973228701E-2</v>
      </c>
    </row>
    <row r="107" spans="1:3" x14ac:dyDescent="0.3">
      <c r="A107" s="29">
        <v>43799</v>
      </c>
      <c r="B107" s="30">
        <f t="shared" si="11"/>
        <v>43799</v>
      </c>
      <c r="C107" s="6">
        <v>-3.3037258922437003E-3</v>
      </c>
    </row>
    <row r="108" spans="1:3" x14ac:dyDescent="0.3">
      <c r="A108" s="33">
        <v>43830</v>
      </c>
      <c r="B108" s="34">
        <f t="shared" si="11"/>
        <v>43830</v>
      </c>
      <c r="C108" s="23">
        <v>2.9563939344282399E-2</v>
      </c>
    </row>
    <row r="109" spans="1:3" x14ac:dyDescent="0.3">
      <c r="A109" s="41">
        <v>43861</v>
      </c>
      <c r="B109" s="42">
        <f t="shared" si="11"/>
        <v>43861</v>
      </c>
      <c r="C109" s="6">
        <v>-4.0050446351029799E-3</v>
      </c>
    </row>
    <row r="110" spans="1:3" x14ac:dyDescent="0.3">
      <c r="A110" s="39">
        <v>43890</v>
      </c>
      <c r="B110" s="40">
        <f t="shared" si="11"/>
        <v>43890</v>
      </c>
      <c r="C110" s="5">
        <v>-7.6241817635035502E-3</v>
      </c>
    </row>
    <row r="111" spans="1:3" x14ac:dyDescent="0.3">
      <c r="A111" s="41">
        <v>43921</v>
      </c>
      <c r="B111" s="42">
        <f t="shared" si="11"/>
        <v>43921</v>
      </c>
      <c r="C111" s="6">
        <v>-7.5109907143896502E-3</v>
      </c>
    </row>
    <row r="112" spans="1:3" s="36" customFormat="1" x14ac:dyDescent="0.3">
      <c r="A112" s="39">
        <v>43951</v>
      </c>
      <c r="B112" s="40">
        <f t="shared" ref="B112:B114" si="12">A112</f>
        <v>43951</v>
      </c>
      <c r="C112" s="5">
        <v>3.5999769880901101E-3</v>
      </c>
    </row>
    <row r="113" spans="1:3" s="36" customFormat="1" x14ac:dyDescent="0.3">
      <c r="A113" s="41">
        <v>43982</v>
      </c>
      <c r="B113" s="42">
        <f t="shared" si="12"/>
        <v>43982</v>
      </c>
      <c r="C113" s="6">
        <v>1.4602083508190599E-3</v>
      </c>
    </row>
    <row r="114" spans="1:3" s="36" customFormat="1" x14ac:dyDescent="0.3">
      <c r="A114" s="39">
        <v>44012</v>
      </c>
      <c r="B114" s="40">
        <f t="shared" si="12"/>
        <v>44012</v>
      </c>
      <c r="C114" s="5">
        <v>-1.36435611699454E-2</v>
      </c>
    </row>
    <row r="115" spans="1:3" s="36" customFormat="1" x14ac:dyDescent="0.3">
      <c r="A115" s="43"/>
      <c r="B115" s="43"/>
    </row>
    <row r="116" spans="1:3" s="36" customFormat="1" x14ac:dyDescent="0.3">
      <c r="A116" s="43"/>
      <c r="B116" s="43"/>
    </row>
    <row r="117" spans="1:3" s="36" customFormat="1" x14ac:dyDescent="0.3">
      <c r="A117" s="43"/>
      <c r="B117" s="43"/>
    </row>
    <row r="118" spans="1:3" s="36" customFormat="1" x14ac:dyDescent="0.3">
      <c r="A118" s="43"/>
      <c r="B118" s="43"/>
    </row>
    <row r="119" spans="1:3" s="36" customFormat="1" x14ac:dyDescent="0.3">
      <c r="A119" s="43"/>
      <c r="B119" s="43"/>
    </row>
    <row r="120" spans="1:3" s="36" customFormat="1" x14ac:dyDescent="0.3">
      <c r="A120" s="43"/>
      <c r="B120" s="43"/>
    </row>
    <row r="121" spans="1:3" s="36" customFormat="1" x14ac:dyDescent="0.3">
      <c r="A121" s="43"/>
      <c r="B121" s="43"/>
    </row>
    <row r="122" spans="1:3" s="36" customFormat="1" x14ac:dyDescent="0.3">
      <c r="A122" s="43"/>
      <c r="B122" s="43"/>
    </row>
    <row r="123" spans="1:3" s="36" customFormat="1" x14ac:dyDescent="0.3">
      <c r="A123" s="43"/>
      <c r="B123" s="43"/>
    </row>
    <row r="124" spans="1:3" s="36" customFormat="1" x14ac:dyDescent="0.3">
      <c r="A124" s="43"/>
      <c r="B124" s="43"/>
    </row>
    <row r="125" spans="1:3" s="36" customFormat="1" x14ac:dyDescent="0.3">
      <c r="A125" s="43"/>
      <c r="B125" s="43"/>
    </row>
    <row r="126" spans="1:3" s="36" customFormat="1" x14ac:dyDescent="0.3">
      <c r="A126" s="43"/>
      <c r="B126" s="43"/>
    </row>
    <row r="127" spans="1:3" s="36" customFormat="1" x14ac:dyDescent="0.3">
      <c r="A127" s="43"/>
      <c r="B127" s="43"/>
    </row>
    <row r="128" spans="1:3" s="36" customFormat="1" x14ac:dyDescent="0.3">
      <c r="A128" s="43"/>
      <c r="B128" s="43"/>
    </row>
    <row r="129" spans="1:2" s="36" customFormat="1" x14ac:dyDescent="0.3">
      <c r="A129" s="43"/>
      <c r="B129" s="43"/>
    </row>
    <row r="130" spans="1:2" s="36" customFormat="1" x14ac:dyDescent="0.3">
      <c r="A130" s="43"/>
      <c r="B130" s="43"/>
    </row>
    <row r="131" spans="1:2" s="36" customFormat="1" x14ac:dyDescent="0.3">
      <c r="A131" s="43"/>
      <c r="B131" s="43"/>
    </row>
    <row r="132" spans="1:2" s="36" customFormat="1" x14ac:dyDescent="0.3">
      <c r="A132" s="43"/>
      <c r="B132" s="43"/>
    </row>
    <row r="133" spans="1:2" s="36" customFormat="1" x14ac:dyDescent="0.3">
      <c r="A133" s="43"/>
      <c r="B133" s="43"/>
    </row>
    <row r="134" spans="1:2" s="36" customFormat="1" x14ac:dyDescent="0.3">
      <c r="A134" s="43"/>
      <c r="B134" s="43"/>
    </row>
    <row r="135" spans="1:2" s="36" customFormat="1" x14ac:dyDescent="0.3">
      <c r="A135" s="43"/>
      <c r="B135" s="43"/>
    </row>
    <row r="136" spans="1:2" s="36" customFormat="1" x14ac:dyDescent="0.3">
      <c r="A136" s="43"/>
      <c r="B136" s="43"/>
    </row>
    <row r="137" spans="1:2" s="36" customFormat="1" x14ac:dyDescent="0.3">
      <c r="A137" s="43"/>
      <c r="B137" s="43"/>
    </row>
    <row r="138" spans="1:2" s="36" customFormat="1" x14ac:dyDescent="0.3">
      <c r="A138" s="43"/>
      <c r="B138" s="43"/>
    </row>
    <row r="139" spans="1:2" s="36" customFormat="1" x14ac:dyDescent="0.3">
      <c r="A139" s="43"/>
      <c r="B139" s="43"/>
    </row>
    <row r="140" spans="1:2" s="36" customFormat="1" x14ac:dyDescent="0.3">
      <c r="A140" s="43"/>
      <c r="B140" s="43"/>
    </row>
    <row r="141" spans="1:2" s="36" customFormat="1" x14ac:dyDescent="0.3">
      <c r="A141" s="43"/>
      <c r="B141" s="43"/>
    </row>
    <row r="142" spans="1:2" s="36" customFormat="1" x14ac:dyDescent="0.3">
      <c r="A142" s="43"/>
      <c r="B142" s="43"/>
    </row>
    <row r="143" spans="1:2" s="36" customFormat="1" x14ac:dyDescent="0.3">
      <c r="A143" s="43"/>
      <c r="B143" s="43"/>
    </row>
    <row r="144" spans="1:2" s="36" customFormat="1" x14ac:dyDescent="0.3">
      <c r="A144" s="43"/>
      <c r="B144" s="43"/>
    </row>
    <row r="145" spans="1:2" s="36" customFormat="1" x14ac:dyDescent="0.3">
      <c r="A145" s="43"/>
      <c r="B145" s="43"/>
    </row>
    <row r="146" spans="1:2" s="36" customFormat="1" x14ac:dyDescent="0.3">
      <c r="A146" s="43"/>
      <c r="B146" s="43"/>
    </row>
    <row r="147" spans="1:2" s="36" customFormat="1" x14ac:dyDescent="0.3">
      <c r="A147" s="43"/>
      <c r="B147" s="43"/>
    </row>
    <row r="148" spans="1:2" s="36" customFormat="1" x14ac:dyDescent="0.3">
      <c r="A148" s="43"/>
      <c r="B148" s="43"/>
    </row>
    <row r="149" spans="1:2" s="36" customFormat="1" x14ac:dyDescent="0.3">
      <c r="A149" s="43"/>
      <c r="B149" s="43"/>
    </row>
    <row r="150" spans="1:2" s="36" customFormat="1" x14ac:dyDescent="0.3">
      <c r="A150" s="43"/>
      <c r="B150" s="43"/>
    </row>
    <row r="151" spans="1:2" s="36" customFormat="1" x14ac:dyDescent="0.3">
      <c r="A151" s="43"/>
      <c r="B151" s="43"/>
    </row>
    <row r="152" spans="1:2" s="36" customFormat="1" x14ac:dyDescent="0.3">
      <c r="A152" s="43"/>
      <c r="B152" s="43"/>
    </row>
    <row r="153" spans="1:2" s="36" customFormat="1" x14ac:dyDescent="0.3">
      <c r="A153" s="43"/>
      <c r="B153" s="43"/>
    </row>
    <row r="154" spans="1:2" s="36" customFormat="1" x14ac:dyDescent="0.3">
      <c r="A154" s="43"/>
      <c r="B154" s="43"/>
    </row>
    <row r="155" spans="1:2" s="36" customFormat="1" x14ac:dyDescent="0.3">
      <c r="A155" s="43"/>
      <c r="B155" s="43"/>
    </row>
    <row r="156" spans="1:2" s="36" customFormat="1" x14ac:dyDescent="0.3">
      <c r="A156" s="43"/>
      <c r="B156" s="43"/>
    </row>
    <row r="157" spans="1:2" s="36" customFormat="1" x14ac:dyDescent="0.3">
      <c r="A157" s="43"/>
      <c r="B157" s="43"/>
    </row>
    <row r="158" spans="1:2" s="36" customFormat="1" x14ac:dyDescent="0.3">
      <c r="A158" s="43"/>
      <c r="B158" s="43"/>
    </row>
    <row r="159" spans="1:2" s="36" customFormat="1" x14ac:dyDescent="0.3">
      <c r="A159" s="43"/>
      <c r="B159" s="43"/>
    </row>
    <row r="160" spans="1:2" s="36" customFormat="1" x14ac:dyDescent="0.3">
      <c r="A160" s="43"/>
      <c r="B160" s="43"/>
    </row>
    <row r="161" spans="1:2" s="36" customFormat="1" x14ac:dyDescent="0.3">
      <c r="A161" s="43"/>
      <c r="B161" s="43"/>
    </row>
    <row r="162" spans="1:2" s="36" customFormat="1" x14ac:dyDescent="0.3">
      <c r="A162" s="43"/>
      <c r="B162" s="43"/>
    </row>
    <row r="163" spans="1:2" s="36" customFormat="1" x14ac:dyDescent="0.3">
      <c r="A163" s="43"/>
      <c r="B163" s="43"/>
    </row>
    <row r="164" spans="1:2" s="36" customFormat="1" x14ac:dyDescent="0.3">
      <c r="A164" s="43"/>
      <c r="B164" s="43"/>
    </row>
    <row r="165" spans="1:2" s="36" customFormat="1" x14ac:dyDescent="0.3">
      <c r="A165" s="43"/>
      <c r="B165" s="43"/>
    </row>
    <row r="166" spans="1:2" s="36" customFormat="1" x14ac:dyDescent="0.3">
      <c r="A166" s="43"/>
      <c r="B166" s="43"/>
    </row>
    <row r="167" spans="1:2" s="36" customFormat="1" x14ac:dyDescent="0.3">
      <c r="A167" s="43"/>
      <c r="B167" s="43"/>
    </row>
    <row r="168" spans="1:2" s="36" customFormat="1" x14ac:dyDescent="0.3">
      <c r="A168" s="43"/>
      <c r="B168" s="43"/>
    </row>
    <row r="169" spans="1:2" s="36" customFormat="1" x14ac:dyDescent="0.3">
      <c r="A169" s="43"/>
      <c r="B169" s="43"/>
    </row>
    <row r="170" spans="1:2" s="36" customFormat="1" x14ac:dyDescent="0.3">
      <c r="A170" s="43"/>
      <c r="B170" s="43"/>
    </row>
    <row r="171" spans="1:2" s="36" customFormat="1" x14ac:dyDescent="0.3">
      <c r="A171" s="43"/>
      <c r="B171" s="43"/>
    </row>
    <row r="172" spans="1:2" s="36" customFormat="1" x14ac:dyDescent="0.3">
      <c r="A172" s="43"/>
      <c r="B172" s="43"/>
    </row>
    <row r="173" spans="1:2" s="36" customFormat="1" x14ac:dyDescent="0.3">
      <c r="A173" s="43"/>
      <c r="B173" s="43"/>
    </row>
    <row r="174" spans="1:2" s="36" customFormat="1" x14ac:dyDescent="0.3">
      <c r="A174" s="43"/>
      <c r="B174" s="43"/>
    </row>
    <row r="175" spans="1:2" s="36" customFormat="1" x14ac:dyDescent="0.3">
      <c r="A175" s="43"/>
      <c r="B175" s="43"/>
    </row>
    <row r="176" spans="1:2" s="36" customFormat="1" x14ac:dyDescent="0.3">
      <c r="A176" s="43"/>
      <c r="B176" s="43"/>
    </row>
    <row r="177" spans="1:2" s="36" customFormat="1" x14ac:dyDescent="0.3">
      <c r="A177" s="43"/>
      <c r="B177" s="43"/>
    </row>
    <row r="178" spans="1:2" s="36" customFormat="1" x14ac:dyDescent="0.3">
      <c r="A178" s="43"/>
      <c r="B178" s="43"/>
    </row>
    <row r="179" spans="1:2" s="36" customFormat="1" x14ac:dyDescent="0.3">
      <c r="A179" s="43"/>
      <c r="B179" s="43"/>
    </row>
    <row r="180" spans="1:2" s="36" customFormat="1" x14ac:dyDescent="0.3">
      <c r="A180" s="43"/>
      <c r="B180" s="43"/>
    </row>
    <row r="181" spans="1:2" s="36" customFormat="1" x14ac:dyDescent="0.3">
      <c r="A181" s="43"/>
      <c r="B181" s="43"/>
    </row>
    <row r="182" spans="1:2" s="36" customFormat="1" x14ac:dyDescent="0.3">
      <c r="A182" s="43"/>
      <c r="B182" s="43"/>
    </row>
    <row r="183" spans="1:2" s="36" customFormat="1" x14ac:dyDescent="0.3">
      <c r="A183" s="43"/>
      <c r="B183" s="43"/>
    </row>
    <row r="184" spans="1:2" s="36" customFormat="1" x14ac:dyDescent="0.3">
      <c r="A184" s="43"/>
      <c r="B184" s="43"/>
    </row>
    <row r="185" spans="1:2" s="36" customFormat="1" x14ac:dyDescent="0.3">
      <c r="A185" s="43"/>
      <c r="B185" s="43"/>
    </row>
    <row r="186" spans="1:2" s="36" customFormat="1" x14ac:dyDescent="0.3">
      <c r="A186" s="43"/>
      <c r="B186" s="43"/>
    </row>
    <row r="187" spans="1:2" s="36" customFormat="1" x14ac:dyDescent="0.3">
      <c r="A187" s="43"/>
      <c r="B187" s="43"/>
    </row>
    <row r="188" spans="1:2" s="36" customFormat="1" x14ac:dyDescent="0.3">
      <c r="A188" s="43"/>
      <c r="B188" s="43"/>
    </row>
    <row r="189" spans="1:2" s="36" customFormat="1" x14ac:dyDescent="0.3">
      <c r="A189" s="43"/>
      <c r="B189" s="43"/>
    </row>
    <row r="190" spans="1:2" s="36" customFormat="1" x14ac:dyDescent="0.3">
      <c r="A190" s="43"/>
      <c r="B190" s="43"/>
    </row>
    <row r="191" spans="1:2" s="36" customFormat="1" x14ac:dyDescent="0.3">
      <c r="A191" s="43"/>
      <c r="B191" s="43"/>
    </row>
    <row r="192" spans="1:2" s="36" customFormat="1" x14ac:dyDescent="0.3">
      <c r="A192" s="43"/>
      <c r="B192" s="43"/>
    </row>
    <row r="193" spans="1:2" s="36" customFormat="1" x14ac:dyDescent="0.3">
      <c r="A193" s="43"/>
      <c r="B193" s="43"/>
    </row>
    <row r="194" spans="1:2" s="36" customFormat="1" x14ac:dyDescent="0.3">
      <c r="A194" s="43"/>
      <c r="B194" s="43"/>
    </row>
    <row r="195" spans="1:2" s="36" customFormat="1" x14ac:dyDescent="0.3">
      <c r="A195" s="43"/>
      <c r="B195" s="43"/>
    </row>
    <row r="196" spans="1:2" s="36" customFormat="1" x14ac:dyDescent="0.3">
      <c r="A196" s="43"/>
      <c r="B196" s="43"/>
    </row>
    <row r="197" spans="1:2" s="36" customFormat="1" x14ac:dyDescent="0.3">
      <c r="A197" s="43"/>
      <c r="B197" s="43"/>
    </row>
    <row r="198" spans="1:2" s="36" customFormat="1" x14ac:dyDescent="0.3">
      <c r="A198" s="43"/>
      <c r="B198" s="43"/>
    </row>
    <row r="199" spans="1:2" s="36" customFormat="1" x14ac:dyDescent="0.3">
      <c r="A199" s="43"/>
      <c r="B199" s="43"/>
    </row>
    <row r="200" spans="1:2" s="36" customFormat="1" x14ac:dyDescent="0.3">
      <c r="A200" s="43"/>
      <c r="B200" s="43"/>
    </row>
    <row r="201" spans="1:2" s="36" customFormat="1" x14ac:dyDescent="0.3">
      <c r="A201" s="43"/>
      <c r="B201" s="43"/>
    </row>
    <row r="202" spans="1:2" s="36" customFormat="1" x14ac:dyDescent="0.3">
      <c r="A202" s="43"/>
      <c r="B202" s="43"/>
    </row>
    <row r="203" spans="1:2" s="36" customFormat="1" x14ac:dyDescent="0.3">
      <c r="A203" s="43"/>
      <c r="B203" s="43"/>
    </row>
    <row r="204" spans="1:2" s="36" customFormat="1" x14ac:dyDescent="0.3">
      <c r="A204" s="43"/>
      <c r="B204" s="43"/>
    </row>
    <row r="205" spans="1:2" s="36" customFormat="1" x14ac:dyDescent="0.3">
      <c r="A205" s="43"/>
      <c r="B205" s="43"/>
    </row>
    <row r="206" spans="1:2" s="36" customFormat="1" x14ac:dyDescent="0.3">
      <c r="A206" s="43"/>
      <c r="B206" s="43"/>
    </row>
    <row r="207" spans="1:2" s="36" customFormat="1" x14ac:dyDescent="0.3">
      <c r="A207" s="43"/>
      <c r="B207" s="43"/>
    </row>
    <row r="208" spans="1:2" s="36" customFormat="1" x14ac:dyDescent="0.3">
      <c r="A208" s="43"/>
      <c r="B208" s="43"/>
    </row>
    <row r="209" spans="1:2" s="36" customFormat="1" x14ac:dyDescent="0.3">
      <c r="A209" s="43"/>
      <c r="B209" s="43"/>
    </row>
    <row r="210" spans="1:2" s="36" customFormat="1" x14ac:dyDescent="0.3">
      <c r="A210" s="43"/>
      <c r="B210" s="43"/>
    </row>
    <row r="211" spans="1:2" s="36" customFormat="1" x14ac:dyDescent="0.3">
      <c r="A211" s="43"/>
      <c r="B211" s="43"/>
    </row>
    <row r="212" spans="1:2" s="36" customFormat="1" x14ac:dyDescent="0.3">
      <c r="A212" s="43"/>
      <c r="B212" s="43"/>
    </row>
    <row r="213" spans="1:2" s="36" customFormat="1" x14ac:dyDescent="0.3">
      <c r="A213" s="43"/>
      <c r="B213" s="43"/>
    </row>
    <row r="214" spans="1:2" s="36" customFormat="1" x14ac:dyDescent="0.3">
      <c r="A214" s="43"/>
      <c r="B214" s="43"/>
    </row>
    <row r="215" spans="1:2" s="36" customFormat="1" x14ac:dyDescent="0.3">
      <c r="A215" s="43"/>
      <c r="B215" s="43"/>
    </row>
    <row r="216" spans="1:2" s="36" customFormat="1" x14ac:dyDescent="0.3">
      <c r="A216" s="43"/>
      <c r="B216" s="43"/>
    </row>
    <row r="217" spans="1:2" s="36" customFormat="1" x14ac:dyDescent="0.3">
      <c r="A217" s="43"/>
      <c r="B217" s="43"/>
    </row>
    <row r="218" spans="1:2" s="36" customFormat="1" x14ac:dyDescent="0.3">
      <c r="A218" s="43"/>
      <c r="B218" s="43"/>
    </row>
    <row r="219" spans="1:2" s="36" customFormat="1" x14ac:dyDescent="0.3">
      <c r="A219" s="43"/>
      <c r="B219" s="43"/>
    </row>
    <row r="220" spans="1:2" s="36" customFormat="1" x14ac:dyDescent="0.3">
      <c r="A220" s="43"/>
      <c r="B220" s="43"/>
    </row>
    <row r="221" spans="1:2" s="36" customFormat="1" x14ac:dyDescent="0.3">
      <c r="A221" s="43"/>
      <c r="B221" s="43"/>
    </row>
    <row r="222" spans="1:2" s="36" customFormat="1" x14ac:dyDescent="0.3">
      <c r="A222" s="43"/>
      <c r="B222" s="43"/>
    </row>
    <row r="223" spans="1:2" s="36" customFormat="1" x14ac:dyDescent="0.3">
      <c r="A223" s="43"/>
      <c r="B223" s="43"/>
    </row>
    <row r="224" spans="1:2" s="36" customFormat="1" x14ac:dyDescent="0.3">
      <c r="A224" s="43"/>
      <c r="B224" s="43"/>
    </row>
    <row r="225" spans="1:2" s="36" customFormat="1" x14ac:dyDescent="0.3">
      <c r="A225" s="43"/>
      <c r="B225" s="43"/>
    </row>
    <row r="226" spans="1:2" s="36" customFormat="1" x14ac:dyDescent="0.3">
      <c r="A226" s="43"/>
      <c r="B226" s="43"/>
    </row>
    <row r="227" spans="1:2" s="36" customFormat="1" x14ac:dyDescent="0.3">
      <c r="A227" s="43"/>
      <c r="B227" s="43"/>
    </row>
    <row r="228" spans="1:2" s="36" customFormat="1" x14ac:dyDescent="0.3">
      <c r="A228" s="43"/>
      <c r="B228" s="43"/>
    </row>
    <row r="229" spans="1:2" s="36" customFormat="1" x14ac:dyDescent="0.3">
      <c r="A229" s="43"/>
      <c r="B229" s="43"/>
    </row>
    <row r="230" spans="1:2" s="36" customFormat="1" x14ac:dyDescent="0.3">
      <c r="A230" s="43"/>
      <c r="B230" s="43"/>
    </row>
    <row r="231" spans="1:2" s="36" customFormat="1" x14ac:dyDescent="0.3">
      <c r="A231" s="43"/>
      <c r="B231" s="43"/>
    </row>
    <row r="232" spans="1:2" s="36" customFormat="1" x14ac:dyDescent="0.3">
      <c r="A232" s="43"/>
      <c r="B232" s="43"/>
    </row>
    <row r="233" spans="1:2" s="36" customFormat="1" x14ac:dyDescent="0.3">
      <c r="A233" s="43"/>
      <c r="B233" s="43"/>
    </row>
    <row r="234" spans="1:2" s="36" customFormat="1" x14ac:dyDescent="0.3">
      <c r="A234" s="43"/>
      <c r="B234" s="43"/>
    </row>
    <row r="235" spans="1:2" s="36" customFormat="1" x14ac:dyDescent="0.3">
      <c r="A235" s="43"/>
      <c r="B235" s="43"/>
    </row>
    <row r="236" spans="1:2" s="36" customFormat="1" x14ac:dyDescent="0.3">
      <c r="A236" s="43"/>
      <c r="B236" s="43"/>
    </row>
    <row r="237" spans="1:2" s="36" customFormat="1" x14ac:dyDescent="0.3">
      <c r="A237" s="43"/>
      <c r="B237" s="43"/>
    </row>
    <row r="238" spans="1:2" s="36" customFormat="1" x14ac:dyDescent="0.3">
      <c r="A238" s="43"/>
      <c r="B238" s="43"/>
    </row>
    <row r="239" spans="1:2" s="36" customFormat="1" x14ac:dyDescent="0.3">
      <c r="A239" s="43"/>
      <c r="B239" s="43"/>
    </row>
    <row r="240" spans="1:2" s="36" customFormat="1" x14ac:dyDescent="0.3">
      <c r="A240" s="43"/>
      <c r="B240" s="43"/>
    </row>
    <row r="241" spans="1:2" s="36" customFormat="1" x14ac:dyDescent="0.3">
      <c r="A241" s="43"/>
      <c r="B241" s="43"/>
    </row>
    <row r="242" spans="1:2" s="36" customFormat="1" x14ac:dyDescent="0.3">
      <c r="A242" s="43"/>
      <c r="B242" s="43"/>
    </row>
    <row r="243" spans="1:2" s="36" customFormat="1" x14ac:dyDescent="0.3">
      <c r="A243" s="43"/>
      <c r="B243" s="43"/>
    </row>
    <row r="244" spans="1:2" s="36" customFormat="1" x14ac:dyDescent="0.3">
      <c r="A244" s="43"/>
      <c r="B244" s="43"/>
    </row>
    <row r="245" spans="1:2" s="36" customFormat="1" x14ac:dyDescent="0.3">
      <c r="A245" s="43"/>
      <c r="B245" s="43"/>
    </row>
    <row r="246" spans="1:2" s="36" customFormat="1" x14ac:dyDescent="0.3">
      <c r="A246" s="43"/>
      <c r="B246" s="43"/>
    </row>
    <row r="247" spans="1:2" s="36" customFormat="1" x14ac:dyDescent="0.3">
      <c r="A247" s="43"/>
      <c r="B247" s="43"/>
    </row>
    <row r="248" spans="1:2" s="36" customFormat="1" x14ac:dyDescent="0.3">
      <c r="A248" s="43"/>
      <c r="B248" s="43"/>
    </row>
    <row r="249" spans="1:2" s="36" customFormat="1" x14ac:dyDescent="0.3">
      <c r="A249" s="43"/>
      <c r="B249" s="43"/>
    </row>
    <row r="250" spans="1:2" s="36" customFormat="1" x14ac:dyDescent="0.3">
      <c r="A250" s="43"/>
      <c r="B250" s="43"/>
    </row>
    <row r="251" spans="1:2" s="36" customFormat="1" x14ac:dyDescent="0.3">
      <c r="A251" s="43"/>
      <c r="B251" s="43"/>
    </row>
    <row r="252" spans="1:2" s="36" customFormat="1" x14ac:dyDescent="0.3">
      <c r="A252" s="43"/>
      <c r="B252" s="43"/>
    </row>
    <row r="253" spans="1:2" s="36" customFormat="1" x14ac:dyDescent="0.3">
      <c r="A253" s="43"/>
      <c r="B253" s="43"/>
    </row>
    <row r="254" spans="1:2" s="36" customFormat="1" x14ac:dyDescent="0.3">
      <c r="A254" s="43"/>
      <c r="B254" s="43"/>
    </row>
    <row r="255" spans="1:2" s="36" customFormat="1" x14ac:dyDescent="0.3">
      <c r="A255" s="43"/>
      <c r="B255" s="43"/>
    </row>
    <row r="256" spans="1:2" s="36" customFormat="1" x14ac:dyDescent="0.3">
      <c r="A256" s="43"/>
      <c r="B256" s="43"/>
    </row>
    <row r="257" spans="1:2" s="36" customFormat="1" x14ac:dyDescent="0.3">
      <c r="A257" s="43"/>
      <c r="B257" s="43"/>
    </row>
    <row r="258" spans="1:2" s="36" customFormat="1" x14ac:dyDescent="0.3">
      <c r="A258" s="43"/>
      <c r="B258" s="43"/>
    </row>
    <row r="259" spans="1:2" s="36" customFormat="1" x14ac:dyDescent="0.3">
      <c r="A259" s="43"/>
      <c r="B259" s="43"/>
    </row>
    <row r="260" spans="1:2" s="36" customFormat="1" x14ac:dyDescent="0.3">
      <c r="A260" s="43"/>
      <c r="B260" s="43"/>
    </row>
    <row r="261" spans="1:2" s="36" customFormat="1" x14ac:dyDescent="0.3">
      <c r="A261" s="43"/>
      <c r="B261" s="43"/>
    </row>
    <row r="262" spans="1:2" s="36" customFormat="1" x14ac:dyDescent="0.3">
      <c r="A262" s="43"/>
      <c r="B262" s="43"/>
    </row>
    <row r="263" spans="1:2" s="36" customFormat="1" x14ac:dyDescent="0.3">
      <c r="A263" s="43"/>
      <c r="B263" s="43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76"/>
  <sheetViews>
    <sheetView showGridLines="0" topLeftCell="A242" workbookViewId="0">
      <selection activeCell="A269" sqref="A269:E274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10</v>
      </c>
      <c r="B1" s="18"/>
      <c r="C1" s="2"/>
      <c r="D1" s="2"/>
      <c r="E1" s="2"/>
    </row>
    <row r="2" spans="1:5" x14ac:dyDescent="0.3">
      <c r="A2" s="26" t="s">
        <v>17</v>
      </c>
      <c r="B2" s="18"/>
      <c r="C2" s="2"/>
      <c r="D2" s="2"/>
      <c r="E2" s="2"/>
    </row>
    <row r="3" spans="1:5" x14ac:dyDescent="0.3">
      <c r="A3" s="26" t="s">
        <v>16</v>
      </c>
      <c r="B3" s="19"/>
      <c r="C3" s="44" t="s">
        <v>18</v>
      </c>
      <c r="D3" s="44"/>
      <c r="E3" s="44"/>
    </row>
    <row r="4" spans="1:5" x14ac:dyDescent="0.3">
      <c r="A4" s="18" t="s">
        <v>1</v>
      </c>
      <c r="B4" s="18" t="s">
        <v>2</v>
      </c>
      <c r="C4" s="3" t="s">
        <v>7</v>
      </c>
      <c r="D4" s="3" t="s">
        <v>4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si="4"/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3">
      <c r="A246" s="29">
        <v>43159</v>
      </c>
      <c r="B246" s="30">
        <f t="shared" si="4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3">
      <c r="A247" s="27">
        <v>43190</v>
      </c>
      <c r="B247" s="28">
        <f t="shared" si="4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3">
      <c r="A248" s="29">
        <v>43220</v>
      </c>
      <c r="B248" s="30">
        <f t="shared" si="4"/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4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4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3">
      <c r="A251" s="27">
        <v>43312</v>
      </c>
      <c r="B251" s="28">
        <f t="shared" si="4"/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3">
      <c r="A252" s="29">
        <v>43343</v>
      </c>
      <c r="B252" s="30">
        <f t="shared" si="4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3">
      <c r="A253" s="27">
        <v>43373</v>
      </c>
      <c r="B253" s="28">
        <f t="shared" si="4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3">
      <c r="A254" s="29">
        <v>43404</v>
      </c>
      <c r="B254" s="30">
        <f t="shared" ref="B254:B257" si="5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3">
      <c r="A255" s="27">
        <v>43434</v>
      </c>
      <c r="B255" s="28">
        <f t="shared" si="5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3">
      <c r="A256" s="31">
        <v>43465</v>
      </c>
      <c r="B256" s="32">
        <f t="shared" si="5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3">
      <c r="A257" s="27">
        <v>43496</v>
      </c>
      <c r="B257" s="28">
        <f t="shared" si="5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3">
      <c r="A258" s="29">
        <v>43524</v>
      </c>
      <c r="B258" s="30">
        <f t="shared" ref="B258:B262" si="6">A258</f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3">
      <c r="A259" s="27">
        <v>43555</v>
      </c>
      <c r="B259" s="28">
        <f t="shared" si="6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0" spans="1:5" x14ac:dyDescent="0.3">
      <c r="A260" s="29">
        <v>43585</v>
      </c>
      <c r="B260" s="30">
        <f t="shared" si="6"/>
        <v>43585</v>
      </c>
      <c r="C260" s="6">
        <v>3.43313336097468E-2</v>
      </c>
      <c r="D260" s="6">
        <v>3.3898769719311099E-2</v>
      </c>
      <c r="E260" s="6">
        <v>4.3256389043568397E-4</v>
      </c>
    </row>
    <row r="261" spans="1:5" x14ac:dyDescent="0.3">
      <c r="A261" s="27">
        <v>43616</v>
      </c>
      <c r="B261" s="28">
        <f t="shared" si="6"/>
        <v>43616</v>
      </c>
      <c r="C261" s="5">
        <v>-5.8845932606256701E-2</v>
      </c>
      <c r="D261" s="5">
        <v>-5.7116496763651804E-2</v>
      </c>
      <c r="E261" s="5">
        <v>-1.7294358426048701E-3</v>
      </c>
    </row>
    <row r="262" spans="1:5" x14ac:dyDescent="0.3">
      <c r="A262" s="29">
        <v>43646</v>
      </c>
      <c r="B262" s="30">
        <f t="shared" si="6"/>
        <v>43646</v>
      </c>
      <c r="C262" s="6">
        <v>6.4827300775778293E-2</v>
      </c>
      <c r="D262" s="6">
        <v>6.411872318026561E-2</v>
      </c>
      <c r="E262" s="6">
        <v>7.0857759551269206E-4</v>
      </c>
    </row>
    <row r="263" spans="1:5" x14ac:dyDescent="0.3">
      <c r="A263" s="27">
        <v>43677</v>
      </c>
      <c r="B263" s="28">
        <f t="shared" ref="B263:B265" si="7">A263</f>
        <v>43677</v>
      </c>
      <c r="C263" s="5">
        <v>-1.6547815795402402E-3</v>
      </c>
      <c r="D263" s="5">
        <v>-2.04511322071037E-3</v>
      </c>
      <c r="E263" s="5">
        <v>3.9033164117012296E-4</v>
      </c>
    </row>
    <row r="264" spans="1:5" x14ac:dyDescent="0.3">
      <c r="A264" s="29">
        <v>43708</v>
      </c>
      <c r="B264" s="30">
        <f t="shared" si="7"/>
        <v>43708</v>
      </c>
      <c r="C264" s="6">
        <v>-2.72214628036417E-2</v>
      </c>
      <c r="D264" s="6">
        <v>-2.5887417183982898E-2</v>
      </c>
      <c r="E264" s="6">
        <v>-1.33404561965881E-3</v>
      </c>
    </row>
    <row r="265" spans="1:5" x14ac:dyDescent="0.3">
      <c r="A265" s="27">
        <v>43738</v>
      </c>
      <c r="B265" s="28">
        <f t="shared" si="7"/>
        <v>43738</v>
      </c>
      <c r="C265" s="5">
        <v>2.3916631382391501E-2</v>
      </c>
      <c r="D265" s="5">
        <v>2.2697978358847501E-2</v>
      </c>
      <c r="E265" s="5">
        <v>1.21865302354406E-3</v>
      </c>
    </row>
    <row r="266" spans="1:5" x14ac:dyDescent="0.3">
      <c r="A266" s="29">
        <v>43769</v>
      </c>
      <c r="B266" s="30">
        <f t="shared" ref="B266:B271" si="8">A266</f>
        <v>43769</v>
      </c>
      <c r="C266" s="6">
        <v>3.2202699277136003E-2</v>
      </c>
      <c r="D266" s="6">
        <v>3.1755118970132397E-2</v>
      </c>
      <c r="E266" s="6">
        <v>4.4758030700359897E-4</v>
      </c>
    </row>
    <row r="267" spans="1:5" x14ac:dyDescent="0.3">
      <c r="A267" s="27">
        <v>43799</v>
      </c>
      <c r="B267" s="28">
        <f t="shared" si="8"/>
        <v>43799</v>
      </c>
      <c r="C267" s="5">
        <v>2.2099819711166601E-2</v>
      </c>
      <c r="D267" s="5">
        <v>2.1349481815833304E-2</v>
      </c>
      <c r="E267" s="5">
        <v>7.5033789533330609E-4</v>
      </c>
    </row>
    <row r="268" spans="1:5" x14ac:dyDescent="0.3">
      <c r="A268" s="31">
        <v>43830</v>
      </c>
      <c r="B268" s="32">
        <f t="shared" si="8"/>
        <v>43830</v>
      </c>
      <c r="C268" s="7">
        <v>3.9067577374611903E-2</v>
      </c>
      <c r="D268" s="7">
        <v>3.83838456112875E-2</v>
      </c>
      <c r="E268" s="7">
        <v>6.8373176332435601E-4</v>
      </c>
    </row>
    <row r="269" spans="1:5" x14ac:dyDescent="0.3">
      <c r="A269" s="39">
        <v>43861</v>
      </c>
      <c r="B269" s="40">
        <f t="shared" si="8"/>
        <v>43861</v>
      </c>
      <c r="C269" s="5">
        <v>-1.7865467399732399E-2</v>
      </c>
      <c r="D269" s="5">
        <v>-1.7356654300325802E-2</v>
      </c>
      <c r="E269" s="5">
        <v>-5.0881309940653996E-4</v>
      </c>
    </row>
    <row r="270" spans="1:5" x14ac:dyDescent="0.3">
      <c r="A270" s="41">
        <v>43890</v>
      </c>
      <c r="B270" s="42">
        <f t="shared" si="8"/>
        <v>43890</v>
      </c>
      <c r="C270" s="6">
        <v>-8.1031823690375801E-2</v>
      </c>
      <c r="D270" s="6">
        <v>-8.1421778497373601E-2</v>
      </c>
      <c r="E270" s="6">
        <v>3.8995480699787399E-4</v>
      </c>
    </row>
    <row r="271" spans="1:5" x14ac:dyDescent="0.3">
      <c r="A271" s="39">
        <v>43921</v>
      </c>
      <c r="B271" s="40">
        <f t="shared" si="8"/>
        <v>43921</v>
      </c>
      <c r="C271" s="5">
        <v>-0.14426326976873</v>
      </c>
      <c r="D271" s="5">
        <v>-0.14193140986793401</v>
      </c>
      <c r="E271" s="5">
        <v>-2.3318599007952101E-3</v>
      </c>
    </row>
    <row r="272" spans="1:5" x14ac:dyDescent="0.3">
      <c r="A272" s="41">
        <v>43951</v>
      </c>
      <c r="B272" s="42">
        <f t="shared" ref="B272:B274" si="9">A272</f>
        <v>43951</v>
      </c>
      <c r="C272" s="6">
        <v>0.10187040338410601</v>
      </c>
      <c r="D272" s="6">
        <v>9.9954718664684403E-2</v>
      </c>
      <c r="E272" s="6">
        <v>1.91568471942208E-3</v>
      </c>
    </row>
    <row r="273" spans="1:5" x14ac:dyDescent="0.3">
      <c r="A273" s="39">
        <v>43982</v>
      </c>
      <c r="B273" s="40">
        <f t="shared" si="9"/>
        <v>43982</v>
      </c>
      <c r="C273" s="5">
        <v>4.7916117835690407E-2</v>
      </c>
      <c r="D273" s="5">
        <v>4.65183426711425E-2</v>
      </c>
      <c r="E273" s="5">
        <v>1.39777516454792E-3</v>
      </c>
    </row>
    <row r="274" spans="1:5" x14ac:dyDescent="0.3">
      <c r="A274" s="41">
        <v>44012</v>
      </c>
      <c r="B274" s="42">
        <f t="shared" si="9"/>
        <v>44012</v>
      </c>
      <c r="C274" s="6">
        <v>3.7500072204870595E-2</v>
      </c>
      <c r="D274" s="6">
        <v>3.5329431978233197E-2</v>
      </c>
      <c r="E274" s="6">
        <v>2.17064022663738E-3</v>
      </c>
    </row>
    <row r="276" spans="1:5" ht="30" customHeight="1" x14ac:dyDescent="0.3">
      <c r="A276" s="45" t="s">
        <v>22</v>
      </c>
      <c r="B276" s="45"/>
      <c r="C276" s="45"/>
      <c r="D276" s="45"/>
      <c r="E276" s="45"/>
    </row>
  </sheetData>
  <mergeCells count="2">
    <mergeCell ref="C3:E3"/>
    <mergeCell ref="A276:E27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73"/>
  <sheetViews>
    <sheetView showGridLines="0" topLeftCell="A247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13</v>
      </c>
      <c r="B1" s="18"/>
      <c r="C1" s="2"/>
      <c r="D1" s="2"/>
      <c r="E1" s="2"/>
    </row>
    <row r="2" spans="1:5" x14ac:dyDescent="0.3">
      <c r="A2" s="26" t="s">
        <v>17</v>
      </c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si="4"/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4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4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si="4"/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4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4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3">
      <c r="A250" s="27">
        <v>43312</v>
      </c>
      <c r="B250" s="28">
        <f t="shared" si="4"/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3">
      <c r="A251" s="29">
        <v>43343</v>
      </c>
      <c r="B251" s="30">
        <f t="shared" si="4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3">
      <c r="A252" s="27">
        <v>43373</v>
      </c>
      <c r="B252" s="28">
        <f t="shared" si="4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3">
      <c r="A254" s="27">
        <v>43434</v>
      </c>
      <c r="B254" s="28">
        <f t="shared" si="5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3">
      <c r="A255" s="31">
        <v>43465</v>
      </c>
      <c r="B255" s="32">
        <f t="shared" si="5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3">
      <c r="A256" s="27">
        <v>43496</v>
      </c>
      <c r="B256" s="28">
        <f t="shared" si="5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3">
      <c r="A257" s="29">
        <v>43524</v>
      </c>
      <c r="B257" s="30">
        <f t="shared" ref="B257:B261" si="6">A257</f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3">
      <c r="A258" s="27">
        <v>43555</v>
      </c>
      <c r="B258" s="28">
        <f t="shared" si="6"/>
        <v>43555</v>
      </c>
      <c r="C258" s="5">
        <v>1.22648585298211E-2</v>
      </c>
      <c r="D258" s="5">
        <v>1.2709349576086399E-2</v>
      </c>
      <c r="E258" s="5">
        <v>-4.4449104626537601E-4</v>
      </c>
    </row>
    <row r="259" spans="1:5" x14ac:dyDescent="0.3">
      <c r="A259" s="29">
        <v>43585</v>
      </c>
      <c r="B259" s="30">
        <f t="shared" si="6"/>
        <v>43585</v>
      </c>
      <c r="C259" s="6">
        <v>-2.0155719988410601E-3</v>
      </c>
      <c r="D259" s="6">
        <v>-2.0449607939831099E-3</v>
      </c>
      <c r="E259" s="6">
        <v>2.9388795142052899E-5</v>
      </c>
    </row>
    <row r="260" spans="1:5" x14ac:dyDescent="0.3">
      <c r="A260" s="27">
        <v>43616</v>
      </c>
      <c r="B260" s="28">
        <f t="shared" si="6"/>
        <v>43616</v>
      </c>
      <c r="C260" s="5">
        <v>1.2099766652673E-2</v>
      </c>
      <c r="D260" s="5">
        <v>1.1541543861692901E-2</v>
      </c>
      <c r="E260" s="5">
        <v>5.5822279098003596E-4</v>
      </c>
    </row>
    <row r="261" spans="1:5" x14ac:dyDescent="0.3">
      <c r="A261" s="29">
        <v>43646</v>
      </c>
      <c r="B261" s="30">
        <f t="shared" si="6"/>
        <v>43646</v>
      </c>
      <c r="C261" s="6">
        <v>2.5545015819376401E-2</v>
      </c>
      <c r="D261" s="6">
        <v>2.5598873973363002E-2</v>
      </c>
      <c r="E261" s="6">
        <v>-5.3858153986601199E-5</v>
      </c>
    </row>
    <row r="262" spans="1:5" x14ac:dyDescent="0.3">
      <c r="A262" s="27">
        <v>43677</v>
      </c>
      <c r="B262" s="28">
        <f t="shared" ref="B262:B264" si="7">A262</f>
        <v>43677</v>
      </c>
      <c r="C262" s="5">
        <v>-2.3826734194577499E-3</v>
      </c>
      <c r="D262" s="5">
        <v>-2.4535972991884302E-3</v>
      </c>
      <c r="E262" s="5">
        <v>7.0923879730678006E-5</v>
      </c>
    </row>
    <row r="263" spans="1:5" x14ac:dyDescent="0.3">
      <c r="A263" s="29">
        <v>43708</v>
      </c>
      <c r="B263" s="30">
        <f t="shared" si="7"/>
        <v>43708</v>
      </c>
      <c r="C263" s="6">
        <v>1.75782208665267E-2</v>
      </c>
      <c r="D263" s="6">
        <v>1.9349840215047001E-2</v>
      </c>
      <c r="E263" s="6">
        <v>-1.7716193485202501E-3</v>
      </c>
    </row>
    <row r="264" spans="1:5" x14ac:dyDescent="0.3">
      <c r="A264" s="27">
        <v>43738</v>
      </c>
      <c r="B264" s="28">
        <f t="shared" si="7"/>
        <v>43738</v>
      </c>
      <c r="C264" s="5">
        <v>-9.0588609338189095E-3</v>
      </c>
      <c r="D264" s="5">
        <v>-9.4481019423997212E-3</v>
      </c>
      <c r="E264" s="5">
        <v>3.89241008580804E-4</v>
      </c>
    </row>
    <row r="265" spans="1:5" x14ac:dyDescent="0.3">
      <c r="A265" s="29">
        <v>43769</v>
      </c>
      <c r="B265" s="30">
        <f t="shared" ref="B265:B270" si="8">A265</f>
        <v>43769</v>
      </c>
      <c r="C265" s="6">
        <v>8.9357733749244606E-3</v>
      </c>
      <c r="D265" s="6">
        <v>8.3835668187558395E-3</v>
      </c>
      <c r="E265" s="6">
        <v>5.5220655616862403E-4</v>
      </c>
    </row>
    <row r="266" spans="1:5" x14ac:dyDescent="0.3">
      <c r="A266" s="27">
        <v>43799</v>
      </c>
      <c r="B266" s="28">
        <f t="shared" si="8"/>
        <v>43799</v>
      </c>
      <c r="C266" s="5">
        <v>-7.4666217213830198E-3</v>
      </c>
      <c r="D266" s="5">
        <v>-7.6804041073570591E-3</v>
      </c>
      <c r="E266" s="5">
        <v>2.1378238597404199E-4</v>
      </c>
    </row>
    <row r="267" spans="1:5" x14ac:dyDescent="0.3">
      <c r="A267" s="31">
        <v>43830</v>
      </c>
      <c r="B267" s="32">
        <f t="shared" si="8"/>
        <v>43830</v>
      </c>
      <c r="C267" s="7">
        <v>7.0241734881226802E-3</v>
      </c>
      <c r="D267" s="7">
        <v>6.68011317486883E-3</v>
      </c>
      <c r="E267" s="7">
        <v>3.4406031325384998E-4</v>
      </c>
    </row>
    <row r="268" spans="1:5" x14ac:dyDescent="0.3">
      <c r="A268" s="39">
        <v>43861</v>
      </c>
      <c r="B268" s="40">
        <f t="shared" si="8"/>
        <v>43861</v>
      </c>
      <c r="C268" s="5">
        <v>1.4294658245808601E-2</v>
      </c>
      <c r="D268" s="5">
        <v>1.3341450460452001E-2</v>
      </c>
      <c r="E268" s="5">
        <v>9.5320778535659993E-4</v>
      </c>
    </row>
    <row r="269" spans="1:5" x14ac:dyDescent="0.3">
      <c r="A269" s="41">
        <v>43890</v>
      </c>
      <c r="B269" s="42">
        <f t="shared" si="8"/>
        <v>43890</v>
      </c>
      <c r="C269" s="6">
        <v>5.3977254260344498E-3</v>
      </c>
      <c r="D269" s="6">
        <v>5.8821360438895296E-3</v>
      </c>
      <c r="E269" s="6">
        <v>-4.8441061785507998E-4</v>
      </c>
    </row>
    <row r="270" spans="1:5" x14ac:dyDescent="0.3">
      <c r="A270" s="39">
        <v>43921</v>
      </c>
      <c r="B270" s="40">
        <f t="shared" si="8"/>
        <v>43921</v>
      </c>
      <c r="C270" s="5">
        <v>-2.9068321327144798E-2</v>
      </c>
      <c r="D270" s="5">
        <v>-2.9934758187256102E-2</v>
      </c>
      <c r="E270" s="5">
        <v>8.6643686011134992E-4</v>
      </c>
    </row>
    <row r="271" spans="1:5" x14ac:dyDescent="0.3">
      <c r="A271" s="41">
        <v>43951</v>
      </c>
      <c r="B271" s="42">
        <f t="shared" ref="B271:B273" si="9">A271</f>
        <v>43951</v>
      </c>
      <c r="C271" s="6">
        <v>2.6002350141367998E-2</v>
      </c>
      <c r="D271" s="6">
        <v>2.4335943326027301E-2</v>
      </c>
      <c r="E271" s="6">
        <v>1.6664068153407E-3</v>
      </c>
    </row>
    <row r="272" spans="1:5" x14ac:dyDescent="0.3">
      <c r="A272" s="39">
        <v>43982</v>
      </c>
      <c r="B272" s="40">
        <f t="shared" si="9"/>
        <v>43982</v>
      </c>
      <c r="C272" s="5">
        <v>1.06954149215048E-2</v>
      </c>
      <c r="D272" s="5">
        <v>8.8346170112855605E-3</v>
      </c>
      <c r="E272" s="5">
        <v>1.8607979102192702E-3</v>
      </c>
    </row>
    <row r="273" spans="1:5" x14ac:dyDescent="0.3">
      <c r="A273" s="41">
        <v>44012</v>
      </c>
      <c r="B273" s="42">
        <f t="shared" si="9"/>
        <v>44012</v>
      </c>
      <c r="C273" s="6">
        <v>1.2343902495813399E-2</v>
      </c>
      <c r="D273" s="6">
        <v>1.2108490999227199E-2</v>
      </c>
      <c r="E273" s="6">
        <v>2.3541149658625301E-4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14"/>
  <sheetViews>
    <sheetView showGridLines="0" topLeftCell="A82" workbookViewId="0">
      <selection activeCell="A109" sqref="A109:E114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11</v>
      </c>
      <c r="B1" s="18"/>
      <c r="C1" s="2"/>
      <c r="D1" s="2"/>
      <c r="E1" s="2"/>
    </row>
    <row r="2" spans="1:5" x14ac:dyDescent="0.3">
      <c r="A2" s="26" t="s">
        <v>12</v>
      </c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3">
      <c r="A84" s="33">
        <v>43100</v>
      </c>
      <c r="B84" s="34">
        <f t="shared" si="2"/>
        <v>43100</v>
      </c>
      <c r="C84" s="23">
        <v>2.71167576144518E-2</v>
      </c>
      <c r="D84" s="23">
        <v>9.0618460493444401E-3</v>
      </c>
      <c r="E84" s="23">
        <v>1.8054911565107301E-2</v>
      </c>
    </row>
    <row r="85" spans="1:5" x14ac:dyDescent="0.3">
      <c r="A85" s="29">
        <v>43131</v>
      </c>
      <c r="B85" s="30">
        <f t="shared" si="2"/>
        <v>43131</v>
      </c>
      <c r="C85" s="6">
        <v>1.6421978653860202E-2</v>
      </c>
      <c r="D85" s="6">
        <v>2.7563101236710897E-2</v>
      </c>
      <c r="E85" s="6">
        <v>-1.11411225828507E-2</v>
      </c>
    </row>
    <row r="86" spans="1:5" x14ac:dyDescent="0.3">
      <c r="A86" s="27">
        <v>43159</v>
      </c>
      <c r="B86" s="28">
        <f t="shared" si="2"/>
        <v>43159</v>
      </c>
      <c r="C86" s="5">
        <v>-2.7318048401050697E-2</v>
      </c>
      <c r="D86" s="5">
        <v>-2.88860065854155E-2</v>
      </c>
      <c r="E86" s="5">
        <v>1.5679581843648499E-3</v>
      </c>
    </row>
    <row r="87" spans="1:5" x14ac:dyDescent="0.3">
      <c r="A87" s="29">
        <v>43190</v>
      </c>
      <c r="B87" s="30">
        <f t="shared" si="2"/>
        <v>43190</v>
      </c>
      <c r="C87" s="6">
        <v>3.1274470813188501E-2</v>
      </c>
      <c r="D87" s="6">
        <v>5.3520518591293901E-3</v>
      </c>
      <c r="E87" s="6">
        <v>2.5922418954059098E-2</v>
      </c>
    </row>
    <row r="88" spans="1:5" x14ac:dyDescent="0.3">
      <c r="A88" s="27">
        <v>43220</v>
      </c>
      <c r="B88" s="28">
        <f t="shared" si="2"/>
        <v>43220</v>
      </c>
      <c r="C88" s="5">
        <v>-3.9673205459456202E-3</v>
      </c>
      <c r="D88" s="5">
        <v>-3.2188900645199804E-3</v>
      </c>
      <c r="E88" s="5">
        <v>-7.4843048142563993E-4</v>
      </c>
    </row>
    <row r="89" spans="1:5" x14ac:dyDescent="0.3">
      <c r="A89" s="29">
        <v>43251</v>
      </c>
      <c r="B89" s="30">
        <f t="shared" si="2"/>
        <v>43251</v>
      </c>
      <c r="C89" s="6">
        <v>-1.46349965642556E-2</v>
      </c>
      <c r="D89" s="6">
        <v>-5.3290638677651802E-3</v>
      </c>
      <c r="E89" s="6">
        <v>-9.3059326964904099E-3</v>
      </c>
    </row>
    <row r="90" spans="1:5" x14ac:dyDescent="0.3">
      <c r="A90" s="27">
        <v>43281</v>
      </c>
      <c r="B90" s="28">
        <f t="shared" si="2"/>
        <v>43281</v>
      </c>
      <c r="C90" s="5">
        <v>1.5910271602144199E-2</v>
      </c>
      <c r="D90" s="5">
        <v>-2.0456132240662898E-3</v>
      </c>
      <c r="E90" s="5">
        <v>1.7955884826210501E-2</v>
      </c>
    </row>
    <row r="91" spans="1:5" x14ac:dyDescent="0.3">
      <c r="A91" s="29">
        <v>43312</v>
      </c>
      <c r="B91" s="30">
        <f t="shared" si="2"/>
        <v>43312</v>
      </c>
      <c r="C91" s="6">
        <v>1.60607256711298E-4</v>
      </c>
      <c r="D91" s="6">
        <v>7.9955309026267692E-3</v>
      </c>
      <c r="E91" s="6">
        <v>-7.834923645915471E-3</v>
      </c>
    </row>
    <row r="92" spans="1:5" x14ac:dyDescent="0.3">
      <c r="A92" s="27">
        <v>43343</v>
      </c>
      <c r="B92" s="28">
        <f t="shared" si="2"/>
        <v>43343</v>
      </c>
      <c r="C92" s="5">
        <v>7.5597311217297002E-3</v>
      </c>
      <c r="D92" s="5">
        <v>1.5269864517591101E-3</v>
      </c>
      <c r="E92" s="5">
        <v>6.0327446699705899E-3</v>
      </c>
    </row>
    <row r="93" spans="1:5" x14ac:dyDescent="0.3">
      <c r="A93" s="29">
        <v>43373</v>
      </c>
      <c r="B93" s="30">
        <f t="shared" si="2"/>
        <v>43373</v>
      </c>
      <c r="C93" s="6">
        <v>2.3956115421324099E-3</v>
      </c>
      <c r="D93" s="6">
        <v>-5.0364014315156603E-3</v>
      </c>
      <c r="E93" s="6">
        <v>7.4320129736480701E-3</v>
      </c>
    </row>
    <row r="94" spans="1:5" x14ac:dyDescent="0.3">
      <c r="A94" s="27">
        <v>43404</v>
      </c>
      <c r="B94" s="28">
        <f t="shared" ref="B94:B97" si="3">A94</f>
        <v>43404</v>
      </c>
      <c r="C94" s="5">
        <v>-2.1956177248829901E-2</v>
      </c>
      <c r="D94" s="5">
        <v>-3.6250507512985503E-2</v>
      </c>
      <c r="E94" s="5">
        <v>1.4294330264155599E-2</v>
      </c>
    </row>
    <row r="95" spans="1:5" x14ac:dyDescent="0.3">
      <c r="A95" s="29">
        <v>43434</v>
      </c>
      <c r="B95" s="30">
        <f t="shared" si="3"/>
        <v>43434</v>
      </c>
      <c r="C95" s="6">
        <v>7.7407471057484604E-3</v>
      </c>
      <c r="D95" s="6">
        <v>2.2559670199901799E-3</v>
      </c>
      <c r="E95" s="6">
        <v>5.4847800857582797E-3</v>
      </c>
    </row>
    <row r="96" spans="1:5" x14ac:dyDescent="0.3">
      <c r="A96" s="33">
        <v>43465</v>
      </c>
      <c r="B96" s="34">
        <f t="shared" si="3"/>
        <v>43465</v>
      </c>
      <c r="C96" s="23">
        <v>-9.8729120243518098E-3</v>
      </c>
      <c r="D96" s="23">
        <v>-1.5084950156987799E-2</v>
      </c>
      <c r="E96" s="23">
        <v>5.2120381326360198E-3</v>
      </c>
    </row>
    <row r="97" spans="1:5" x14ac:dyDescent="0.3">
      <c r="A97" s="29">
        <v>43496</v>
      </c>
      <c r="B97" s="30">
        <f t="shared" si="3"/>
        <v>43496</v>
      </c>
      <c r="C97" s="6">
        <v>3.6941631313375002E-2</v>
      </c>
      <c r="D97" s="6">
        <v>3.8558860700767104E-2</v>
      </c>
      <c r="E97" s="6">
        <v>-1.6172293873920702E-3</v>
      </c>
    </row>
    <row r="98" spans="1:5" x14ac:dyDescent="0.3">
      <c r="A98" s="27">
        <v>43524</v>
      </c>
      <c r="B98" s="28">
        <f t="shared" ref="B98:B102" si="4">A98</f>
        <v>43524</v>
      </c>
      <c r="C98" s="5">
        <v>1.4596702048730301E-4</v>
      </c>
      <c r="D98" s="5">
        <v>9.6046574799596197E-3</v>
      </c>
      <c r="E98" s="5">
        <v>-9.4586904594723201E-3</v>
      </c>
    </row>
    <row r="99" spans="1:5" x14ac:dyDescent="0.3">
      <c r="A99" s="29">
        <v>43555</v>
      </c>
      <c r="B99" s="30">
        <f t="shared" si="4"/>
        <v>43555</v>
      </c>
      <c r="C99" s="6">
        <v>8.8667278290357494E-3</v>
      </c>
      <c r="D99" s="6">
        <v>1.20514659971852E-2</v>
      </c>
      <c r="E99" s="6">
        <v>-3.1847381681494504E-3</v>
      </c>
    </row>
    <row r="100" spans="1:5" x14ac:dyDescent="0.3">
      <c r="A100" s="27">
        <v>43585</v>
      </c>
      <c r="B100" s="28">
        <f t="shared" si="4"/>
        <v>43585</v>
      </c>
      <c r="C100" s="5">
        <v>-2.0935544692216603E-3</v>
      </c>
      <c r="D100" s="5">
        <v>1.2030975064336299E-2</v>
      </c>
      <c r="E100" s="5">
        <v>-1.41245295335579E-2</v>
      </c>
    </row>
    <row r="101" spans="1:5" x14ac:dyDescent="0.3">
      <c r="A101" s="29">
        <v>43616</v>
      </c>
      <c r="B101" s="30">
        <f t="shared" si="4"/>
        <v>43616</v>
      </c>
      <c r="C101" s="6">
        <v>-1.0622461168131401E-2</v>
      </c>
      <c r="D101" s="6">
        <v>-1.56303966937851E-2</v>
      </c>
      <c r="E101" s="6">
        <v>5.0079355256537096E-3</v>
      </c>
    </row>
    <row r="102" spans="1:5" x14ac:dyDescent="0.3">
      <c r="A102" s="27">
        <v>43646</v>
      </c>
      <c r="B102" s="28">
        <f t="shared" si="4"/>
        <v>43646</v>
      </c>
      <c r="C102" s="5">
        <v>5.89664593478489E-3</v>
      </c>
      <c r="D102" s="5">
        <v>3.8004882995342999E-2</v>
      </c>
      <c r="E102" s="5">
        <v>-3.2108237060558098E-2</v>
      </c>
    </row>
    <row r="103" spans="1:5" x14ac:dyDescent="0.3">
      <c r="A103" s="29">
        <v>43677</v>
      </c>
      <c r="B103" s="30">
        <f t="shared" ref="B103:B105" si="5">A103</f>
        <v>43677</v>
      </c>
      <c r="C103" s="6">
        <v>-7.2246095924302098E-3</v>
      </c>
      <c r="D103" s="6">
        <v>-3.9286921914754701E-3</v>
      </c>
      <c r="E103" s="6">
        <v>-3.2959174009547397E-3</v>
      </c>
    </row>
    <row r="104" spans="1:5" x14ac:dyDescent="0.3">
      <c r="A104" s="27">
        <v>43708</v>
      </c>
      <c r="B104" s="28">
        <f t="shared" si="5"/>
        <v>43708</v>
      </c>
      <c r="C104" s="5">
        <v>-5.8996424875090703E-4</v>
      </c>
      <c r="D104" s="5">
        <v>6.4469279722791295E-3</v>
      </c>
      <c r="E104" s="5">
        <v>-7.0368922210300401E-3</v>
      </c>
    </row>
    <row r="105" spans="1:5" x14ac:dyDescent="0.3">
      <c r="A105" s="29">
        <v>43738</v>
      </c>
      <c r="B105" s="30">
        <f t="shared" si="5"/>
        <v>43738</v>
      </c>
      <c r="C105" s="6">
        <v>2.1075320123994601E-2</v>
      </c>
      <c r="D105" s="6">
        <v>3.67313803305638E-3</v>
      </c>
      <c r="E105" s="6">
        <v>1.74021820909382E-2</v>
      </c>
    </row>
    <row r="106" spans="1:5" x14ac:dyDescent="0.3">
      <c r="A106" s="27">
        <v>43769</v>
      </c>
      <c r="B106" s="28">
        <f t="shared" ref="B106:B111" si="6">A106</f>
        <v>43769</v>
      </c>
      <c r="C106" s="5">
        <v>2.8959857734940399E-2</v>
      </c>
      <c r="D106" s="5">
        <v>1.5619969604693799E-2</v>
      </c>
      <c r="E106" s="5">
        <v>1.33398881302465E-2</v>
      </c>
    </row>
    <row r="107" spans="1:5" x14ac:dyDescent="0.3">
      <c r="A107" s="29">
        <v>43799</v>
      </c>
      <c r="B107" s="30">
        <f t="shared" si="6"/>
        <v>43799</v>
      </c>
      <c r="C107" s="6">
        <v>-4.7068914614332201E-3</v>
      </c>
      <c r="D107" s="6">
        <v>5.6487977268034791E-3</v>
      </c>
      <c r="E107" s="6">
        <v>-1.03556891882367E-2</v>
      </c>
    </row>
    <row r="108" spans="1:5" x14ac:dyDescent="0.3">
      <c r="A108" s="33">
        <v>43830</v>
      </c>
      <c r="B108" s="34">
        <f t="shared" si="6"/>
        <v>43830</v>
      </c>
      <c r="C108" s="23">
        <v>2.6144458636240698E-2</v>
      </c>
      <c r="D108" s="23">
        <v>1.55997109982465E-2</v>
      </c>
      <c r="E108" s="23">
        <v>1.0544747637994201E-2</v>
      </c>
    </row>
    <row r="109" spans="1:5" x14ac:dyDescent="0.3">
      <c r="A109" s="41">
        <v>43861</v>
      </c>
      <c r="B109" s="42">
        <f t="shared" si="6"/>
        <v>43861</v>
      </c>
      <c r="C109" s="6">
        <v>-1.5829345524465099E-5</v>
      </c>
      <c r="D109" s="6">
        <v>5.5115465139040894E-3</v>
      </c>
      <c r="E109" s="6">
        <v>-5.5273758594285606E-3</v>
      </c>
    </row>
    <row r="110" spans="1:5" x14ac:dyDescent="0.3">
      <c r="A110" s="39">
        <v>43890</v>
      </c>
      <c r="B110" s="40">
        <f t="shared" si="6"/>
        <v>43890</v>
      </c>
      <c r="C110" s="5">
        <v>-3.91663134798289E-2</v>
      </c>
      <c r="D110" s="5">
        <v>-3.0905920610051599E-2</v>
      </c>
      <c r="E110" s="5">
        <v>-8.2603928697773596E-3</v>
      </c>
    </row>
    <row r="111" spans="1:5" x14ac:dyDescent="0.3">
      <c r="A111" s="41">
        <v>43921</v>
      </c>
      <c r="B111" s="42">
        <f t="shared" si="6"/>
        <v>43921</v>
      </c>
      <c r="C111" s="6">
        <v>-7.2209887880736193E-2</v>
      </c>
      <c r="D111" s="6">
        <v>-6.0815961743146497E-2</v>
      </c>
      <c r="E111" s="6">
        <v>-1.13939261375897E-2</v>
      </c>
    </row>
    <row r="112" spans="1:5" x14ac:dyDescent="0.3">
      <c r="A112" s="39">
        <v>43951</v>
      </c>
      <c r="B112" s="40">
        <f t="shared" ref="B112:B114" si="7">A112</f>
        <v>43951</v>
      </c>
      <c r="C112" s="5">
        <v>2.0081993489858001E-2</v>
      </c>
      <c r="D112" s="5">
        <v>4.7864374914066997E-2</v>
      </c>
      <c r="E112" s="5">
        <v>-2.7782381424209E-2</v>
      </c>
    </row>
    <row r="113" spans="1:5" x14ac:dyDescent="0.3">
      <c r="A113" s="41">
        <v>43982</v>
      </c>
      <c r="B113" s="42">
        <f t="shared" si="7"/>
        <v>43982</v>
      </c>
      <c r="C113" s="6">
        <v>-2.2759999175577801E-3</v>
      </c>
      <c r="D113" s="6">
        <v>2.1862838962327501E-2</v>
      </c>
      <c r="E113" s="6">
        <v>-2.4138838879885299E-2</v>
      </c>
    </row>
    <row r="114" spans="1:5" x14ac:dyDescent="0.3">
      <c r="A114" s="39">
        <v>44012</v>
      </c>
      <c r="B114" s="40">
        <f t="shared" si="7"/>
        <v>44012</v>
      </c>
      <c r="C114" s="5">
        <v>-5.1561309383061403E-3</v>
      </c>
      <c r="D114" s="5">
        <v>1.5783083366290699E-2</v>
      </c>
      <c r="E114" s="5">
        <v>-2.0939214304596797E-2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73"/>
  <sheetViews>
    <sheetView showGridLines="0" topLeftCell="A244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-2.2720315475402999E-3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1.7161901124195002E-2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3.57032740540286E-3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-2.1936337181738301E-4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-5.0935081416603405E-2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9.1667545734168705E-3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-4.4783217038689899E-2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5.2656820020632294E-2</v>
      </c>
      <c r="D256" s="5"/>
      <c r="E256" s="5"/>
    </row>
    <row r="257" spans="1:5" x14ac:dyDescent="0.3">
      <c r="A257" s="29">
        <v>43524</v>
      </c>
      <c r="B257" s="30">
        <f t="shared" ref="B257:B261" si="11">A257</f>
        <v>43524</v>
      </c>
      <c r="C257" s="6">
        <v>2.2745833647406899E-2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1.54410916571353E-2</v>
      </c>
      <c r="D258" s="5"/>
      <c r="E258" s="5"/>
    </row>
    <row r="259" spans="1:5" x14ac:dyDescent="0.3">
      <c r="A259" s="29">
        <v>43585</v>
      </c>
      <c r="B259" s="30">
        <f t="shared" si="11"/>
        <v>43585</v>
      </c>
      <c r="C259" s="6">
        <v>2.6478996538760201E-2</v>
      </c>
      <c r="D259" s="6"/>
      <c r="E259" s="6"/>
    </row>
    <row r="260" spans="1:5" x14ac:dyDescent="0.3">
      <c r="A260" s="27">
        <v>43616</v>
      </c>
      <c r="B260" s="28">
        <f t="shared" si="11"/>
        <v>43616</v>
      </c>
      <c r="C260" s="5">
        <v>-3.57809680055967E-2</v>
      </c>
      <c r="D260" s="5"/>
      <c r="E260" s="5"/>
    </row>
    <row r="261" spans="1:5" x14ac:dyDescent="0.3">
      <c r="A261" s="29">
        <v>43646</v>
      </c>
      <c r="B261" s="30">
        <f t="shared" si="11"/>
        <v>43646</v>
      </c>
      <c r="C261" s="6">
        <v>4.08013634953239E-2</v>
      </c>
      <c r="D261" s="6"/>
      <c r="E261" s="6"/>
    </row>
    <row r="262" spans="1:5" x14ac:dyDescent="0.3">
      <c r="A262" s="27">
        <v>43677</v>
      </c>
      <c r="B262" s="28">
        <f t="shared" ref="B262:B265" si="12">A262</f>
        <v>43677</v>
      </c>
      <c r="C262" s="5">
        <v>8.6077142342662113E-3</v>
      </c>
      <c r="D262" s="5"/>
      <c r="E262" s="5"/>
    </row>
    <row r="263" spans="1:5" x14ac:dyDescent="0.3">
      <c r="A263" s="29">
        <v>43708</v>
      </c>
      <c r="B263" s="30">
        <f t="shared" si="12"/>
        <v>43708</v>
      </c>
      <c r="C263" s="6">
        <v>-9.1713819975320892E-3</v>
      </c>
      <c r="D263" s="6"/>
      <c r="E263" s="6"/>
    </row>
    <row r="264" spans="1:5" x14ac:dyDescent="0.3">
      <c r="A264" s="27">
        <v>43738</v>
      </c>
      <c r="B264" s="28">
        <f t="shared" si="12"/>
        <v>43738</v>
      </c>
      <c r="C264" s="5">
        <v>1.65435472005473E-2</v>
      </c>
      <c r="D264" s="5"/>
      <c r="E264" s="5"/>
    </row>
    <row r="265" spans="1:5" x14ac:dyDescent="0.3">
      <c r="A265" s="29">
        <v>43769</v>
      </c>
      <c r="B265" s="30">
        <f t="shared" si="12"/>
        <v>43769</v>
      </c>
      <c r="C265" s="6">
        <v>1.3884249020978101E-2</v>
      </c>
      <c r="D265" s="6"/>
      <c r="E265" s="6"/>
    </row>
    <row r="266" spans="1:5" x14ac:dyDescent="0.3">
      <c r="A266" s="27">
        <v>43799</v>
      </c>
      <c r="B266" s="28">
        <f t="shared" ref="B266:B270" si="13">A266</f>
        <v>43799</v>
      </c>
      <c r="C266" s="5">
        <v>1.88479666247456E-2</v>
      </c>
      <c r="D266" s="5"/>
      <c r="E266" s="5"/>
    </row>
    <row r="267" spans="1:5" x14ac:dyDescent="0.3">
      <c r="A267" s="31">
        <v>43830</v>
      </c>
      <c r="B267" s="32">
        <f t="shared" si="13"/>
        <v>43830</v>
      </c>
      <c r="C267" s="7">
        <v>1.8336754287155099E-2</v>
      </c>
      <c r="D267" s="7"/>
      <c r="E267" s="7"/>
    </row>
    <row r="268" spans="1:5" x14ac:dyDescent="0.3">
      <c r="A268" s="39">
        <v>43861</v>
      </c>
      <c r="B268" s="40">
        <f t="shared" si="13"/>
        <v>43861</v>
      </c>
      <c r="C268" s="5">
        <v>-2.3863867336694198E-3</v>
      </c>
      <c r="D268" s="5"/>
      <c r="E268" s="5"/>
    </row>
    <row r="269" spans="1:5" x14ac:dyDescent="0.3">
      <c r="A269" s="41">
        <v>43890</v>
      </c>
      <c r="B269" s="42">
        <f t="shared" si="13"/>
        <v>43890</v>
      </c>
      <c r="C269" s="6">
        <v>-5.0313229129212406E-2</v>
      </c>
      <c r="D269" s="6"/>
      <c r="E269" s="6"/>
    </row>
    <row r="270" spans="1:5" x14ac:dyDescent="0.3">
      <c r="A270" s="39">
        <v>43921</v>
      </c>
      <c r="B270" s="40">
        <f t="shared" si="13"/>
        <v>43921</v>
      </c>
      <c r="C270" s="5">
        <v>-0.102644658727869</v>
      </c>
      <c r="D270" s="5"/>
      <c r="E270" s="5"/>
    </row>
    <row r="271" spans="1:5" x14ac:dyDescent="0.3">
      <c r="A271" s="41">
        <v>43951</v>
      </c>
      <c r="B271" s="42">
        <f t="shared" ref="B271:B273" si="14">A271</f>
        <v>43951</v>
      </c>
      <c r="C271" s="6">
        <v>7.2232235721428201E-2</v>
      </c>
      <c r="D271" s="6"/>
      <c r="E271" s="6"/>
    </row>
    <row r="272" spans="1:5" x14ac:dyDescent="0.3">
      <c r="A272" s="39">
        <v>43982</v>
      </c>
      <c r="B272" s="40">
        <f t="shared" si="14"/>
        <v>43982</v>
      </c>
      <c r="C272" s="5">
        <v>3.3185004061556202E-2</v>
      </c>
      <c r="D272" s="5"/>
      <c r="E272" s="5"/>
    </row>
    <row r="273" spans="1:5" x14ac:dyDescent="0.3">
      <c r="A273" s="41">
        <v>44012</v>
      </c>
      <c r="B273" s="42">
        <f t="shared" si="14"/>
        <v>44012</v>
      </c>
      <c r="C273" s="6">
        <v>2.5286114126791902E-2</v>
      </c>
      <c r="D273" s="6"/>
      <c r="E27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75"/>
  <sheetViews>
    <sheetView showGridLines="0" topLeftCell="A247" zoomScaleNormal="100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21</v>
      </c>
      <c r="B1" s="18"/>
      <c r="C1" s="2"/>
      <c r="D1" s="2"/>
      <c r="E1" s="2"/>
    </row>
    <row r="2" spans="1:5" x14ac:dyDescent="0.3">
      <c r="A2" s="26" t="s">
        <v>14</v>
      </c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9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si="9"/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9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9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9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9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9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3">
      <c r="A250" s="27">
        <v>43312</v>
      </c>
      <c r="B250" s="28">
        <f t="shared" si="9"/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3">
      <c r="A251" s="29">
        <v>43343</v>
      </c>
      <c r="B251" s="30">
        <f t="shared" si="9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3">
      <c r="A252" s="27">
        <v>43373</v>
      </c>
      <c r="B252" s="28">
        <f t="shared" si="9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3">
      <c r="A254" s="27">
        <v>43434</v>
      </c>
      <c r="B254" s="28">
        <f t="shared" si="10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3">
      <c r="A255" s="31">
        <v>43465</v>
      </c>
      <c r="B255" s="32">
        <f t="shared" si="10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3">
      <c r="A256" s="27">
        <v>43496</v>
      </c>
      <c r="B256" s="28">
        <f t="shared" si="10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3">
      <c r="A257" s="29">
        <v>43524</v>
      </c>
      <c r="B257" s="30">
        <f t="shared" ref="B257:B259" si="11">A257</f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3">
      <c r="A258" s="27">
        <v>43555</v>
      </c>
      <c r="B258" s="28">
        <f t="shared" si="11"/>
        <v>43555</v>
      </c>
      <c r="C258" s="5">
        <v>1.4603679808917101E-2</v>
      </c>
      <c r="D258" s="5">
        <v>1.4810905610422101E-2</v>
      </c>
      <c r="E258" s="5">
        <v>-2.07225801505004E-4</v>
      </c>
    </row>
    <row r="259" spans="1:5" x14ac:dyDescent="0.3">
      <c r="A259" s="29">
        <v>43585</v>
      </c>
      <c r="B259" s="30">
        <f t="shared" si="11"/>
        <v>43585</v>
      </c>
      <c r="C259" s="6">
        <v>3.6809480780926898E-2</v>
      </c>
      <c r="D259" s="6">
        <v>3.7147088349186903E-2</v>
      </c>
      <c r="E259" s="6">
        <v>-3.3760756825997003E-4</v>
      </c>
    </row>
    <row r="260" spans="1:5" x14ac:dyDescent="0.3">
      <c r="A260" s="27">
        <v>43616</v>
      </c>
      <c r="B260" s="28">
        <f>A260</f>
        <v>43616</v>
      </c>
      <c r="C260" s="5">
        <v>-5.5617993662486501E-2</v>
      </c>
      <c r="D260" s="5">
        <v>-5.4534568515729E-2</v>
      </c>
      <c r="E260" s="5">
        <v>-1.0834251467575101E-3</v>
      </c>
    </row>
    <row r="261" spans="1:5" x14ac:dyDescent="0.3">
      <c r="A261" s="29">
        <v>43646</v>
      </c>
      <c r="B261" s="30">
        <f>A261</f>
        <v>43646</v>
      </c>
      <c r="C261" s="6">
        <v>5.18161252124432E-2</v>
      </c>
      <c r="D261" s="6">
        <v>5.27345665548411E-2</v>
      </c>
      <c r="E261" s="6">
        <v>-9.1844134239790006E-4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8.8634747527720509E-3</v>
      </c>
      <c r="D262" s="5">
        <v>8.3183632582463189E-3</v>
      </c>
      <c r="E262" s="5">
        <v>5.4511149452572498E-4</v>
      </c>
    </row>
    <row r="263" spans="1:5" x14ac:dyDescent="0.3">
      <c r="A263" s="29">
        <v>43708</v>
      </c>
      <c r="B263" s="30">
        <f t="shared" si="12"/>
        <v>43708</v>
      </c>
      <c r="C263" s="6">
        <v>-2.1980273228961501E-2</v>
      </c>
      <c r="D263" s="6">
        <v>-2.1126127071249799E-2</v>
      </c>
      <c r="E263" s="6">
        <v>-8.5414615771164796E-4</v>
      </c>
    </row>
    <row r="264" spans="1:5" x14ac:dyDescent="0.3">
      <c r="A264" s="27">
        <v>43738</v>
      </c>
      <c r="B264" s="28">
        <f t="shared" si="12"/>
        <v>43738</v>
      </c>
      <c r="C264" s="5">
        <v>2.64131546773172E-2</v>
      </c>
      <c r="D264" s="5">
        <v>2.5011413195769602E-2</v>
      </c>
      <c r="E264" s="5">
        <v>1.4017414815476201E-3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2.0662911299691E-2</v>
      </c>
      <c r="D265" s="6">
        <v>1.97855028315988E-2</v>
      </c>
      <c r="E265" s="6">
        <v>8.7740846809222892E-4</v>
      </c>
    </row>
    <row r="266" spans="1:5" x14ac:dyDescent="0.3">
      <c r="A266" s="27">
        <v>43799</v>
      </c>
      <c r="B266" s="28">
        <f t="shared" si="13"/>
        <v>43799</v>
      </c>
      <c r="C266" s="5">
        <v>2.7146962080626402E-2</v>
      </c>
      <c r="D266" s="5">
        <v>2.7103074944144399E-2</v>
      </c>
      <c r="E266" s="5">
        <v>4.3887136482036998E-5</v>
      </c>
    </row>
    <row r="267" spans="1:5" x14ac:dyDescent="0.3">
      <c r="A267" s="31">
        <v>43830</v>
      </c>
      <c r="B267" s="32">
        <f t="shared" si="13"/>
        <v>43830</v>
      </c>
      <c r="C267" s="7">
        <v>2.7046402657713096E-2</v>
      </c>
      <c r="D267" s="7">
        <v>2.6679354958819103E-2</v>
      </c>
      <c r="E267" s="7">
        <v>3.6704769889400502E-4</v>
      </c>
    </row>
    <row r="268" spans="1:5" x14ac:dyDescent="0.3">
      <c r="A268" s="39">
        <v>43861</v>
      </c>
      <c r="B268" s="40">
        <f t="shared" si="13"/>
        <v>43861</v>
      </c>
      <c r="C268" s="5">
        <v>-1.1051418714227702E-2</v>
      </c>
      <c r="D268" s="5">
        <v>-1.10175633274886E-2</v>
      </c>
      <c r="E268" s="5">
        <v>-3.3855386739034501E-5</v>
      </c>
    </row>
    <row r="269" spans="1:5" x14ac:dyDescent="0.3">
      <c r="A269" s="41">
        <v>43890</v>
      </c>
      <c r="B269" s="42">
        <f t="shared" si="13"/>
        <v>43890</v>
      </c>
      <c r="C269" s="6">
        <v>-7.4669173055526603E-2</v>
      </c>
      <c r="D269" s="6">
        <v>-7.4860694740716299E-2</v>
      </c>
      <c r="E269" s="6">
        <v>1.9152168518978398E-4</v>
      </c>
    </row>
    <row r="270" spans="1:5" x14ac:dyDescent="0.3">
      <c r="A270" s="39">
        <v>43921</v>
      </c>
      <c r="B270" s="40">
        <f t="shared" si="13"/>
        <v>43921</v>
      </c>
      <c r="C270" s="5">
        <v>-0.13749093152132999</v>
      </c>
      <c r="D270" s="5">
        <v>-0.13410189391096</v>
      </c>
      <c r="E270" s="5">
        <v>-3.3890376103694604E-3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9.6182000634255096E-2</v>
      </c>
      <c r="D271" s="6">
        <v>9.5370964267709302E-2</v>
      </c>
      <c r="E271" s="6">
        <v>8.1103636654578494E-4</v>
      </c>
    </row>
    <row r="272" spans="1:5" x14ac:dyDescent="0.3">
      <c r="A272" s="39">
        <v>43982</v>
      </c>
      <c r="B272" s="40">
        <f t="shared" si="14"/>
        <v>43982</v>
      </c>
      <c r="C272" s="5">
        <v>4.3948321609445402E-2</v>
      </c>
      <c r="D272" s="5">
        <v>4.3908369571923796E-2</v>
      </c>
      <c r="E272" s="5">
        <v>3.9952037521624499E-5</v>
      </c>
    </row>
    <row r="273" spans="1:5" x14ac:dyDescent="0.3">
      <c r="A273" s="41">
        <v>44012</v>
      </c>
      <c r="B273" s="42">
        <f t="shared" si="14"/>
        <v>44012</v>
      </c>
      <c r="C273" s="6">
        <v>3.2383473422036499E-2</v>
      </c>
      <c r="D273" s="6">
        <v>3.05380023785581E-2</v>
      </c>
      <c r="E273" s="6">
        <v>1.8454710434783899E-3</v>
      </c>
    </row>
    <row r="275" spans="1:5" ht="30" customHeight="1" x14ac:dyDescent="0.3">
      <c r="A275" s="45" t="s">
        <v>23</v>
      </c>
      <c r="B275" s="45"/>
      <c r="C275" s="45"/>
      <c r="D275" s="45"/>
      <c r="E275" s="45"/>
    </row>
  </sheetData>
  <mergeCells count="2">
    <mergeCell ref="C2:E2"/>
    <mergeCell ref="A275:E27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73"/>
  <sheetViews>
    <sheetView showGridLines="0" topLeftCell="A247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6</v>
      </c>
      <c r="B1" s="18"/>
      <c r="C1" s="2"/>
      <c r="D1" s="2"/>
      <c r="E1" s="2"/>
    </row>
    <row r="2" spans="1:5" x14ac:dyDescent="0.3">
      <c r="A2" s="19"/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3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9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si="9"/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9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9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si="9"/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9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9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3">
      <c r="A250" s="27">
        <v>43312</v>
      </c>
      <c r="B250" s="28">
        <f t="shared" si="9"/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3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3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3">
      <c r="A254" s="27">
        <v>43434</v>
      </c>
      <c r="B254" s="28">
        <f t="shared" si="10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3">
      <c r="A255" s="31">
        <v>43465</v>
      </c>
      <c r="B255" s="32">
        <f t="shared" si="10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3">
      <c r="A256" s="27">
        <v>43496</v>
      </c>
      <c r="B256" s="28">
        <f t="shared" si="10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3">
      <c r="A258" s="27">
        <v>43555</v>
      </c>
      <c r="B258" s="28">
        <f t="shared" si="11"/>
        <v>43555</v>
      </c>
      <c r="C258" s="5">
        <v>1.7557724695637301E-2</v>
      </c>
      <c r="D258" s="5">
        <v>1.8135602017515601E-2</v>
      </c>
      <c r="E258" s="5">
        <v>-5.7787732187828799E-4</v>
      </c>
    </row>
    <row r="259" spans="1:5" x14ac:dyDescent="0.3">
      <c r="A259" s="29">
        <v>43585</v>
      </c>
      <c r="B259" s="30">
        <f t="shared" si="11"/>
        <v>43585</v>
      </c>
      <c r="C259" s="6">
        <v>9.6378108781958194E-4</v>
      </c>
      <c r="D259" s="6">
        <v>6.0489486918838004E-4</v>
      </c>
      <c r="E259" s="6">
        <v>3.58886218631202E-4</v>
      </c>
    </row>
    <row r="260" spans="1:5" x14ac:dyDescent="0.3">
      <c r="A260" s="27">
        <v>43616</v>
      </c>
      <c r="B260" s="28">
        <f t="shared" si="11"/>
        <v>43616</v>
      </c>
      <c r="C260" s="5">
        <v>1.49790029413659E-2</v>
      </c>
      <c r="D260" s="5">
        <v>1.45599274765286E-2</v>
      </c>
      <c r="E260" s="5">
        <v>4.1907546483728605E-4</v>
      </c>
    </row>
    <row r="261" spans="1:5" x14ac:dyDescent="0.3">
      <c r="A261" s="29">
        <v>43646</v>
      </c>
      <c r="B261" s="30">
        <f t="shared" si="11"/>
        <v>43646</v>
      </c>
      <c r="C261" s="6">
        <v>1.4501737457087301E-2</v>
      </c>
      <c r="D261" s="6">
        <v>1.40815060339572E-2</v>
      </c>
      <c r="E261" s="6">
        <v>4.2023142313010601E-4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7.9751824636240497E-3</v>
      </c>
      <c r="D262" s="5">
        <v>7.6964617757783304E-3</v>
      </c>
      <c r="E262" s="5">
        <v>2.7872068784571901E-4</v>
      </c>
    </row>
    <row r="263" spans="1:5" x14ac:dyDescent="0.3">
      <c r="A263" s="29">
        <v>43708</v>
      </c>
      <c r="B263" s="30">
        <f t="shared" si="12"/>
        <v>43708</v>
      </c>
      <c r="C263" s="6">
        <v>2.25426621533917E-2</v>
      </c>
      <c r="D263" s="6">
        <v>2.4853882252513001E-2</v>
      </c>
      <c r="E263" s="6">
        <v>-2.3112200991212599E-3</v>
      </c>
    </row>
    <row r="264" spans="1:5" x14ac:dyDescent="0.3">
      <c r="A264" s="27">
        <v>43738</v>
      </c>
      <c r="B264" s="28">
        <f t="shared" si="12"/>
        <v>43738</v>
      </c>
      <c r="C264" s="5">
        <v>-6.8499582721580597E-3</v>
      </c>
      <c r="D264" s="5">
        <v>-7.1823867045087099E-3</v>
      </c>
      <c r="E264" s="5">
        <v>3.3242843235064499E-4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-2.7395215758988498E-3</v>
      </c>
      <c r="D265" s="6">
        <v>-3.43987564741102E-3</v>
      </c>
      <c r="E265" s="6">
        <v>7.0035407151216504E-4</v>
      </c>
    </row>
    <row r="266" spans="1:5" x14ac:dyDescent="0.3">
      <c r="A266" s="27">
        <v>43799</v>
      </c>
      <c r="B266" s="28">
        <f t="shared" si="13"/>
        <v>43799</v>
      </c>
      <c r="C266" s="5">
        <v>-2.02041017609822E-3</v>
      </c>
      <c r="D266" s="5">
        <v>-2.3384742047733598E-3</v>
      </c>
      <c r="E266" s="5">
        <v>3.1806402867513899E-4</v>
      </c>
    </row>
    <row r="267" spans="1:5" x14ac:dyDescent="0.3">
      <c r="A267" s="31">
        <v>43830</v>
      </c>
      <c r="B267" s="32">
        <f t="shared" si="13"/>
        <v>43830</v>
      </c>
      <c r="C267" s="7">
        <v>-4.2530371320006503E-3</v>
      </c>
      <c r="D267" s="7">
        <v>-4.9665201534383405E-3</v>
      </c>
      <c r="E267" s="7">
        <v>7.1348302143769493E-4</v>
      </c>
    </row>
    <row r="268" spans="1:5" x14ac:dyDescent="0.3">
      <c r="A268" s="39">
        <v>43861</v>
      </c>
      <c r="B268" s="40">
        <f t="shared" si="13"/>
        <v>43861</v>
      </c>
      <c r="C268" s="5">
        <v>2.0806422550897697E-2</v>
      </c>
      <c r="D268" s="5">
        <v>2.04874193723594E-2</v>
      </c>
      <c r="E268" s="5">
        <v>3.1900317853826598E-4</v>
      </c>
    </row>
    <row r="269" spans="1:5" x14ac:dyDescent="0.3">
      <c r="A269" s="41">
        <v>43890</v>
      </c>
      <c r="B269" s="42">
        <f t="shared" si="13"/>
        <v>43890</v>
      </c>
      <c r="C269" s="6">
        <v>1.2763245338574201E-2</v>
      </c>
      <c r="D269" s="6">
        <v>1.3516790216340399E-2</v>
      </c>
      <c r="E269" s="6">
        <v>-7.53544877766195E-4</v>
      </c>
    </row>
    <row r="270" spans="1:5" x14ac:dyDescent="0.3">
      <c r="A270" s="39">
        <v>43921</v>
      </c>
      <c r="B270" s="40">
        <f t="shared" si="13"/>
        <v>43921</v>
      </c>
      <c r="C270" s="5">
        <v>-2.0034377260525604E-2</v>
      </c>
      <c r="D270" s="5">
        <v>-1.8739751251824099E-2</v>
      </c>
      <c r="E270" s="5">
        <v>-1.2946260087014999E-3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2.1575869916399301E-2</v>
      </c>
      <c r="D271" s="6">
        <v>1.9297989812772701E-2</v>
      </c>
      <c r="E271" s="6">
        <v>2.27788010362653E-3</v>
      </c>
    </row>
    <row r="272" spans="1:5" x14ac:dyDescent="0.3">
      <c r="A272" s="39">
        <v>43982</v>
      </c>
      <c r="B272" s="40">
        <f t="shared" si="14"/>
        <v>43982</v>
      </c>
      <c r="C272" s="5">
        <v>8.012387936927599E-3</v>
      </c>
      <c r="D272" s="5">
        <v>5.5547844180494398E-3</v>
      </c>
      <c r="E272" s="5">
        <v>2.4576035188781601E-3</v>
      </c>
    </row>
    <row r="273" spans="1:5" x14ac:dyDescent="0.3">
      <c r="A273" s="41">
        <v>44012</v>
      </c>
      <c r="B273" s="42">
        <f t="shared" si="14"/>
        <v>44012</v>
      </c>
      <c r="C273" s="6">
        <v>7.7941588165502092E-3</v>
      </c>
      <c r="D273" s="6">
        <v>7.0708716425053296E-3</v>
      </c>
      <c r="E273" s="6">
        <v>7.2328717404488503E-4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C114"/>
  <sheetViews>
    <sheetView showGridLines="0" topLeftCell="A88" zoomScaleNormal="100" workbookViewId="0">
      <selection activeCell="A109" sqref="A109:C114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3" x14ac:dyDescent="0.3">
      <c r="A1" s="18" t="s">
        <v>8</v>
      </c>
      <c r="B1" s="18"/>
      <c r="C1" s="2"/>
    </row>
    <row r="2" spans="1:3" x14ac:dyDescent="0.3">
      <c r="A2" s="26" t="s">
        <v>15</v>
      </c>
      <c r="B2" s="19"/>
      <c r="C2" s="16" t="s">
        <v>19</v>
      </c>
    </row>
    <row r="3" spans="1:3" x14ac:dyDescent="0.3">
      <c r="A3" s="18" t="s">
        <v>1</v>
      </c>
      <c r="B3" s="18" t="s">
        <v>2</v>
      </c>
      <c r="C3" s="3" t="s">
        <v>7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23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9">
        <v>5.1987295086037798E-3</v>
      </c>
    </row>
    <row r="23" spans="1:3" x14ac:dyDescent="0.3">
      <c r="A23" s="29">
        <v>41243</v>
      </c>
      <c r="B23" s="30">
        <f t="shared" si="0"/>
        <v>41243</v>
      </c>
      <c r="C23" s="8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9">
        <v>2.0607096911577898E-3</v>
      </c>
    </row>
    <row r="35" spans="1:3" x14ac:dyDescent="0.3">
      <c r="A35" s="29">
        <v>41608</v>
      </c>
      <c r="B35" s="30">
        <f t="shared" si="0"/>
        <v>41608</v>
      </c>
      <c r="C35" s="8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2">
        <v>3.68574361185714E-3</v>
      </c>
    </row>
    <row r="41" spans="1:3" x14ac:dyDescent="0.3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2">
        <v>3.1503510010316302E-2</v>
      </c>
    </row>
    <row r="43" spans="1:3" x14ac:dyDescent="0.3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1">
        <v>2.3370263478081899E-2</v>
      </c>
    </row>
    <row r="46" spans="1:3" x14ac:dyDescent="0.3">
      <c r="A46" s="27">
        <v>41943</v>
      </c>
      <c r="B46" s="28">
        <f t="shared" si="0"/>
        <v>41943</v>
      </c>
      <c r="C46" s="14">
        <v>2.2731406805416299E-3</v>
      </c>
    </row>
    <row r="47" spans="1:3" x14ac:dyDescent="0.3">
      <c r="A47" s="29">
        <v>41973</v>
      </c>
      <c r="B47" s="30">
        <f t="shared" si="0"/>
        <v>41973</v>
      </c>
      <c r="C47" s="13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23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3">
      <c r="A65" s="29">
        <v>42521</v>
      </c>
      <c r="B65" s="30">
        <f t="shared" si="3"/>
        <v>42521</v>
      </c>
      <c r="C65" s="6">
        <v>1.0469160834219999E-2</v>
      </c>
    </row>
    <row r="66" spans="1:3" x14ac:dyDescent="0.3">
      <c r="A66" s="27">
        <v>42551</v>
      </c>
      <c r="B66" s="28">
        <f t="shared" si="3"/>
        <v>42551</v>
      </c>
      <c r="C66" s="5">
        <v>-2.42956367913469E-2</v>
      </c>
    </row>
    <row r="67" spans="1:3" x14ac:dyDescent="0.3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3">
      <c r="A68" s="27">
        <v>42613</v>
      </c>
      <c r="B68" s="28">
        <f t="shared" si="4"/>
        <v>42613</v>
      </c>
      <c r="C68" s="5">
        <v>-2.0117333650468998E-3</v>
      </c>
    </row>
    <row r="69" spans="1:3" x14ac:dyDescent="0.3">
      <c r="A69" s="29">
        <v>42643</v>
      </c>
      <c r="B69" s="30">
        <f t="shared" si="4"/>
        <v>42643</v>
      </c>
      <c r="C69" s="6">
        <v>7.2138408378517004E-3</v>
      </c>
    </row>
    <row r="70" spans="1:3" x14ac:dyDescent="0.3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3">
      <c r="A71" s="29">
        <v>42704</v>
      </c>
      <c r="B71" s="30">
        <f t="shared" si="5"/>
        <v>42704</v>
      </c>
      <c r="C71" s="6">
        <v>1.0351439505143801E-2</v>
      </c>
    </row>
    <row r="72" spans="1:3" x14ac:dyDescent="0.3">
      <c r="A72" s="33">
        <v>42735</v>
      </c>
      <c r="B72" s="34">
        <f t="shared" si="5"/>
        <v>42735</v>
      </c>
      <c r="C72" s="23">
        <v>1.75013723908739E-2</v>
      </c>
    </row>
    <row r="73" spans="1:3" x14ac:dyDescent="0.3">
      <c r="A73" s="29">
        <v>42766</v>
      </c>
      <c r="B73" s="30">
        <f t="shared" si="5"/>
        <v>42766</v>
      </c>
      <c r="C73" s="6">
        <v>-3.19139902787013E-3</v>
      </c>
    </row>
    <row r="74" spans="1:3" x14ac:dyDescent="0.3">
      <c r="A74" s="27">
        <v>42794</v>
      </c>
      <c r="B74" s="28">
        <f t="shared" si="5"/>
        <v>42794</v>
      </c>
      <c r="C74" s="5">
        <v>-3.4235714999515401E-3</v>
      </c>
    </row>
    <row r="75" spans="1:3" x14ac:dyDescent="0.3">
      <c r="A75" s="29">
        <v>42825</v>
      </c>
      <c r="B75" s="30">
        <f t="shared" si="5"/>
        <v>42825</v>
      </c>
      <c r="C75" s="6">
        <v>1.28956702726402E-2</v>
      </c>
    </row>
    <row r="76" spans="1:3" x14ac:dyDescent="0.3">
      <c r="A76" s="27">
        <v>42855</v>
      </c>
      <c r="B76" s="28">
        <f t="shared" ref="B76:B93" si="6">A76</f>
        <v>42855</v>
      </c>
      <c r="C76" s="5">
        <v>6.9367096212669095E-3</v>
      </c>
    </row>
    <row r="77" spans="1:3" x14ac:dyDescent="0.3">
      <c r="A77" s="29">
        <v>42886</v>
      </c>
      <c r="B77" s="30">
        <f t="shared" si="6"/>
        <v>42886</v>
      </c>
      <c r="C77" s="6">
        <v>-8.3690507467404406E-4</v>
      </c>
    </row>
    <row r="78" spans="1:3" x14ac:dyDescent="0.3">
      <c r="A78" s="27">
        <v>42916</v>
      </c>
      <c r="B78" s="28">
        <f t="shared" si="6"/>
        <v>42916</v>
      </c>
      <c r="C78" s="5">
        <v>1.43624031015093E-2</v>
      </c>
    </row>
    <row r="79" spans="1:3" x14ac:dyDescent="0.3">
      <c r="A79" s="29">
        <v>42947</v>
      </c>
      <c r="B79" s="30">
        <f t="shared" si="6"/>
        <v>42947</v>
      </c>
      <c r="C79" s="6">
        <v>-1.37597248996946E-3</v>
      </c>
    </row>
    <row r="80" spans="1:3" x14ac:dyDescent="0.3">
      <c r="A80" s="27">
        <v>42978</v>
      </c>
      <c r="B80" s="28">
        <f t="shared" si="6"/>
        <v>42978</v>
      </c>
      <c r="C80" s="5">
        <v>-2.4224073952365797E-3</v>
      </c>
    </row>
    <row r="81" spans="1:3" x14ac:dyDescent="0.3">
      <c r="A81" s="29">
        <v>43008</v>
      </c>
      <c r="B81" s="30">
        <f t="shared" si="6"/>
        <v>43008</v>
      </c>
      <c r="C81" s="6">
        <v>3.0749365768912199E-2</v>
      </c>
    </row>
    <row r="82" spans="1:3" x14ac:dyDescent="0.3">
      <c r="A82" s="27">
        <v>43039</v>
      </c>
      <c r="B82" s="28">
        <f t="shared" si="6"/>
        <v>43039</v>
      </c>
      <c r="C82" s="5">
        <v>1.7519987195955299E-3</v>
      </c>
    </row>
    <row r="83" spans="1:3" x14ac:dyDescent="0.3">
      <c r="A83" s="29">
        <v>43069</v>
      </c>
      <c r="B83" s="30">
        <f t="shared" si="6"/>
        <v>43069</v>
      </c>
      <c r="C83" s="6">
        <v>1.2270865030941101E-3</v>
      </c>
    </row>
    <row r="84" spans="1:3" x14ac:dyDescent="0.3">
      <c r="A84" s="33">
        <v>43100</v>
      </c>
      <c r="B84" s="34">
        <f t="shared" si="6"/>
        <v>43100</v>
      </c>
      <c r="C84" s="23">
        <v>1.6702136646156201E-2</v>
      </c>
    </row>
    <row r="85" spans="1:3" x14ac:dyDescent="0.3">
      <c r="A85" s="29">
        <v>43131</v>
      </c>
      <c r="B85" s="30">
        <f t="shared" si="6"/>
        <v>43131</v>
      </c>
      <c r="C85" s="6">
        <v>2.9683065660532897E-3</v>
      </c>
    </row>
    <row r="86" spans="1:3" x14ac:dyDescent="0.3">
      <c r="A86" s="27">
        <v>43159</v>
      </c>
      <c r="B86" s="28">
        <f t="shared" si="6"/>
        <v>43159</v>
      </c>
      <c r="C86" s="5">
        <v>-2.15619972926795E-3</v>
      </c>
    </row>
    <row r="87" spans="1:3" x14ac:dyDescent="0.3">
      <c r="A87" s="29">
        <v>43190</v>
      </c>
      <c r="B87" s="30">
        <f t="shared" si="6"/>
        <v>43190</v>
      </c>
      <c r="C87" s="6">
        <v>2.4189283364920402E-2</v>
      </c>
    </row>
    <row r="88" spans="1:3" x14ac:dyDescent="0.3">
      <c r="A88" s="27">
        <v>43220</v>
      </c>
      <c r="B88" s="28">
        <f t="shared" si="6"/>
        <v>43220</v>
      </c>
      <c r="C88" s="5">
        <v>2.3110163013526598E-3</v>
      </c>
    </row>
    <row r="89" spans="1:3" x14ac:dyDescent="0.3">
      <c r="A89" s="29">
        <v>43251</v>
      </c>
      <c r="B89" s="30">
        <f t="shared" si="6"/>
        <v>43251</v>
      </c>
      <c r="C89" s="6">
        <v>-3.7333081996344703E-3</v>
      </c>
    </row>
    <row r="90" spans="1:3" x14ac:dyDescent="0.3">
      <c r="A90" s="27">
        <v>43281</v>
      </c>
      <c r="B90" s="28">
        <f t="shared" si="6"/>
        <v>43281</v>
      </c>
      <c r="C90" s="5">
        <v>1.99943973965593E-2</v>
      </c>
    </row>
    <row r="91" spans="1:3" x14ac:dyDescent="0.3">
      <c r="A91" s="29">
        <v>43312</v>
      </c>
      <c r="B91" s="30">
        <f t="shared" si="6"/>
        <v>43312</v>
      </c>
      <c r="C91" s="6">
        <v>-5.1220789246164699E-4</v>
      </c>
    </row>
    <row r="92" spans="1:3" x14ac:dyDescent="0.3">
      <c r="A92" s="27">
        <v>43343</v>
      </c>
      <c r="B92" s="28">
        <f t="shared" si="6"/>
        <v>43343</v>
      </c>
      <c r="C92" s="5">
        <v>1.94767782972627E-3</v>
      </c>
    </row>
    <row r="93" spans="1:3" x14ac:dyDescent="0.3">
      <c r="A93" s="29">
        <v>43373</v>
      </c>
      <c r="B93" s="30">
        <f t="shared" si="6"/>
        <v>43373</v>
      </c>
      <c r="C93" s="6">
        <v>1.7479582102061499E-2</v>
      </c>
    </row>
    <row r="94" spans="1:3" x14ac:dyDescent="0.3">
      <c r="A94" s="27">
        <v>43404</v>
      </c>
      <c r="B94" s="28">
        <f t="shared" ref="B94:B96" si="7">A94</f>
        <v>43404</v>
      </c>
      <c r="C94" s="5">
        <v>-3.8706703229129897E-4</v>
      </c>
    </row>
    <row r="95" spans="1:3" x14ac:dyDescent="0.3">
      <c r="A95" s="29">
        <v>43434</v>
      </c>
      <c r="B95" s="30">
        <f t="shared" si="7"/>
        <v>43434</v>
      </c>
      <c r="C95" s="6">
        <v>-8.6693750429245309E-4</v>
      </c>
    </row>
    <row r="96" spans="1:3" x14ac:dyDescent="0.3">
      <c r="A96" s="33">
        <v>43465</v>
      </c>
      <c r="B96" s="34">
        <f t="shared" si="7"/>
        <v>43465</v>
      </c>
      <c r="C96" s="23">
        <v>1.2081608921012501E-2</v>
      </c>
    </row>
    <row r="97" spans="1:3" x14ac:dyDescent="0.3">
      <c r="A97" s="29">
        <v>43496</v>
      </c>
      <c r="B97" s="30">
        <f t="shared" ref="B97:B101" si="8">A97</f>
        <v>43496</v>
      </c>
      <c r="C97" s="6">
        <v>1.3007694589794998E-3</v>
      </c>
    </row>
    <row r="98" spans="1:3" x14ac:dyDescent="0.3">
      <c r="A98" s="27">
        <v>43524</v>
      </c>
      <c r="B98" s="28">
        <f t="shared" si="8"/>
        <v>43524</v>
      </c>
      <c r="C98" s="5">
        <v>5.1737741609558796E-3</v>
      </c>
    </row>
    <row r="99" spans="1:3" x14ac:dyDescent="0.3">
      <c r="A99" s="29">
        <v>43555</v>
      </c>
      <c r="B99" s="30">
        <f t="shared" si="8"/>
        <v>43555</v>
      </c>
      <c r="C99" s="6">
        <v>1.0655306228552801E-2</v>
      </c>
    </row>
    <row r="100" spans="1:3" x14ac:dyDescent="0.3">
      <c r="A100" s="27">
        <v>43585</v>
      </c>
      <c r="B100" s="28">
        <f t="shared" si="8"/>
        <v>43585</v>
      </c>
      <c r="C100" s="5">
        <v>2.48525509479003E-3</v>
      </c>
    </row>
    <row r="101" spans="1:3" x14ac:dyDescent="0.3">
      <c r="A101" s="29">
        <v>43616</v>
      </c>
      <c r="B101" s="30">
        <f t="shared" si="8"/>
        <v>43616</v>
      </c>
      <c r="C101" s="6">
        <v>-4.0837418319117401E-3</v>
      </c>
    </row>
    <row r="102" spans="1:3" x14ac:dyDescent="0.3">
      <c r="A102" s="27">
        <v>43646</v>
      </c>
      <c r="B102" s="28">
        <f t="shared" ref="B102:B105" si="9">A102</f>
        <v>43646</v>
      </c>
      <c r="C102" s="5">
        <v>9.6564275359676301E-3</v>
      </c>
    </row>
    <row r="103" spans="1:3" x14ac:dyDescent="0.3">
      <c r="A103" s="29">
        <v>43677</v>
      </c>
      <c r="B103" s="30">
        <f t="shared" si="9"/>
        <v>43677</v>
      </c>
      <c r="C103" s="6">
        <v>-3.0027399729418702E-3</v>
      </c>
    </row>
    <row r="104" spans="1:3" x14ac:dyDescent="0.3">
      <c r="A104" s="27">
        <v>43708</v>
      </c>
      <c r="B104" s="28">
        <f t="shared" si="9"/>
        <v>43708</v>
      </c>
      <c r="C104" s="5">
        <v>1.8761206268549399E-3</v>
      </c>
    </row>
    <row r="105" spans="1:3" x14ac:dyDescent="0.3">
      <c r="A105" s="29">
        <v>43738</v>
      </c>
      <c r="B105" s="30">
        <f t="shared" si="9"/>
        <v>43738</v>
      </c>
      <c r="C105" s="6">
        <v>1.6780210734645799E-2</v>
      </c>
    </row>
    <row r="106" spans="1:3" x14ac:dyDescent="0.3">
      <c r="A106" s="27">
        <v>43769</v>
      </c>
      <c r="B106" s="28">
        <f t="shared" ref="B106:B111" si="10">A106</f>
        <v>43769</v>
      </c>
      <c r="C106" s="5">
        <v>5.5324658256357094E-3</v>
      </c>
    </row>
    <row r="107" spans="1:3" x14ac:dyDescent="0.3">
      <c r="A107" s="29">
        <v>43799</v>
      </c>
      <c r="B107" s="30">
        <f t="shared" si="10"/>
        <v>43799</v>
      </c>
      <c r="C107" s="6">
        <v>2.16532822118287E-3</v>
      </c>
    </row>
    <row r="108" spans="1:3" x14ac:dyDescent="0.3">
      <c r="A108" s="33">
        <v>43830</v>
      </c>
      <c r="B108" s="34">
        <f t="shared" si="10"/>
        <v>43830</v>
      </c>
      <c r="C108" s="23">
        <v>1.8034316027840402E-2</v>
      </c>
    </row>
    <row r="109" spans="1:3" x14ac:dyDescent="0.3">
      <c r="A109" s="41">
        <v>43861</v>
      </c>
      <c r="B109" s="42">
        <f t="shared" si="10"/>
        <v>43861</v>
      </c>
      <c r="C109" s="6">
        <v>2.38923571101513E-3</v>
      </c>
    </row>
    <row r="110" spans="1:3" x14ac:dyDescent="0.3">
      <c r="A110" s="39">
        <v>43890</v>
      </c>
      <c r="B110" s="40">
        <f t="shared" si="10"/>
        <v>43890</v>
      </c>
      <c r="C110" s="5">
        <v>-3.5406003446691896E-4</v>
      </c>
    </row>
    <row r="111" spans="1:3" x14ac:dyDescent="0.3">
      <c r="A111" s="41">
        <v>43921</v>
      </c>
      <c r="B111" s="42">
        <f t="shared" si="10"/>
        <v>43921</v>
      </c>
      <c r="C111" s="6">
        <v>1.7235315424965999E-3</v>
      </c>
    </row>
    <row r="112" spans="1:3" x14ac:dyDescent="0.3">
      <c r="A112" s="39">
        <v>43951</v>
      </c>
      <c r="B112" s="40">
        <f t="shared" ref="B112:B114" si="11">A112</f>
        <v>43951</v>
      </c>
      <c r="C112" s="5">
        <v>-7.2985271581316191E-4</v>
      </c>
    </row>
    <row r="113" spans="1:3" x14ac:dyDescent="0.3">
      <c r="A113" s="41">
        <v>43982</v>
      </c>
      <c r="B113" s="42">
        <f t="shared" si="11"/>
        <v>43982</v>
      </c>
      <c r="C113" s="6">
        <v>-1.1983025351677301E-3</v>
      </c>
    </row>
    <row r="114" spans="1:3" x14ac:dyDescent="0.3">
      <c r="A114" s="39">
        <v>44012</v>
      </c>
      <c r="B114" s="40">
        <f t="shared" si="11"/>
        <v>44012</v>
      </c>
      <c r="C114" s="5">
        <v>-1.80765102517778E-2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81"/>
  <sheetViews>
    <sheetView showGridLines="0" topLeftCell="A248" workbookViewId="0">
      <selection activeCell="A269" sqref="A269:E274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10</v>
      </c>
      <c r="B1" s="18"/>
      <c r="C1" s="2"/>
      <c r="D1" s="2"/>
      <c r="E1" s="2"/>
    </row>
    <row r="2" spans="1:5" x14ac:dyDescent="0.3">
      <c r="A2" s="26" t="s">
        <v>17</v>
      </c>
      <c r="B2" s="18"/>
      <c r="C2" s="2"/>
      <c r="D2" s="2"/>
      <c r="E2" s="2"/>
    </row>
    <row r="3" spans="1:5" x14ac:dyDescent="0.3">
      <c r="A3" s="26" t="s">
        <v>16</v>
      </c>
      <c r="B3" s="19"/>
      <c r="C3" s="44" t="s">
        <v>18</v>
      </c>
      <c r="D3" s="44"/>
      <c r="E3" s="44"/>
    </row>
    <row r="4" spans="1:5" x14ac:dyDescent="0.3">
      <c r="A4" s="18" t="s">
        <v>1</v>
      </c>
      <c r="B4" s="18" t="s">
        <v>2</v>
      </c>
      <c r="C4" s="3" t="s">
        <v>7</v>
      </c>
      <c r="D4" s="3" t="s">
        <v>4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5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si="5"/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3">
      <c r="A246" s="29">
        <v>43159</v>
      </c>
      <c r="B246" s="30">
        <f t="shared" si="5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3">
      <c r="A247" s="27">
        <v>43190</v>
      </c>
      <c r="B247" s="28">
        <f t="shared" si="5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3">
      <c r="A248" s="29">
        <v>43220</v>
      </c>
      <c r="B248" s="30">
        <f t="shared" si="5"/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5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5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3">
      <c r="A251" s="27">
        <v>43312</v>
      </c>
      <c r="B251" s="28">
        <f t="shared" si="5"/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3">
      <c r="A252" s="29">
        <v>43343</v>
      </c>
      <c r="B252" s="30">
        <f t="shared" si="5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3">
      <c r="A253" s="27">
        <v>43373</v>
      </c>
      <c r="B253" s="28">
        <f t="shared" si="5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3">
      <c r="A254" s="29">
        <v>43404</v>
      </c>
      <c r="B254" s="30">
        <f t="shared" ref="B254:B257" si="6">A254</f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3">
      <c r="A255" s="27">
        <v>43434</v>
      </c>
      <c r="B255" s="28">
        <f t="shared" si="6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3">
      <c r="A256" s="31">
        <v>43465</v>
      </c>
      <c r="B256" s="32">
        <f t="shared" si="6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3">
      <c r="A257" s="27">
        <v>43496</v>
      </c>
      <c r="B257" s="28">
        <f t="shared" si="6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3">
      <c r="A258" s="29">
        <v>43524</v>
      </c>
      <c r="B258" s="30">
        <f t="shared" ref="B258:B262" si="7">A258</f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3">
      <c r="A259" s="27">
        <v>43555</v>
      </c>
      <c r="B259" s="28">
        <f t="shared" si="7"/>
        <v>43555</v>
      </c>
      <c r="C259" s="5">
        <v>1.44692987729869E-2</v>
      </c>
      <c r="D259" s="5">
        <v>1.48366132264879E-2</v>
      </c>
      <c r="E259" s="5">
        <v>-3.6731445350102898E-4</v>
      </c>
    </row>
    <row r="260" spans="1:5" x14ac:dyDescent="0.3">
      <c r="A260" s="29">
        <v>43585</v>
      </c>
      <c r="B260" s="30">
        <f t="shared" si="7"/>
        <v>43585</v>
      </c>
      <c r="C260" s="6">
        <v>3.7419195669470696E-2</v>
      </c>
      <c r="D260" s="6">
        <v>3.6985340415636801E-2</v>
      </c>
      <c r="E260" s="6">
        <v>4.3385525383386801E-4</v>
      </c>
    </row>
    <row r="261" spans="1:5" x14ac:dyDescent="0.3">
      <c r="A261" s="27">
        <v>43616</v>
      </c>
      <c r="B261" s="28">
        <f t="shared" si="7"/>
        <v>43616</v>
      </c>
      <c r="C261" s="5">
        <v>-5.6168523685342503E-2</v>
      </c>
      <c r="D261" s="5">
        <v>-5.4434167918239205E-2</v>
      </c>
      <c r="E261" s="5">
        <v>-1.7343557671033499E-3</v>
      </c>
    </row>
    <row r="262" spans="1:5" x14ac:dyDescent="0.3">
      <c r="A262" s="29">
        <v>43646</v>
      </c>
      <c r="B262" s="30">
        <f t="shared" si="7"/>
        <v>43646</v>
      </c>
      <c r="C262" s="6">
        <v>5.3361022739375701E-2</v>
      </c>
      <c r="D262" s="6">
        <v>5.2660075252252102E-2</v>
      </c>
      <c r="E262" s="6">
        <v>7.0094748712361504E-4</v>
      </c>
    </row>
    <row r="263" spans="1:5" x14ac:dyDescent="0.3">
      <c r="A263" s="27">
        <v>43677</v>
      </c>
      <c r="B263" s="28">
        <f t="shared" ref="B263:B265" si="8">A263</f>
        <v>43677</v>
      </c>
      <c r="C263" s="5">
        <v>8.7106317091474299E-3</v>
      </c>
      <c r="D263" s="5">
        <v>8.3162474129378806E-3</v>
      </c>
      <c r="E263" s="5">
        <v>3.9438429620954903E-4</v>
      </c>
    </row>
    <row r="264" spans="1:5" x14ac:dyDescent="0.3">
      <c r="A264" s="29">
        <v>43708</v>
      </c>
      <c r="B264" s="30">
        <f t="shared" si="8"/>
        <v>43708</v>
      </c>
      <c r="C264" s="6">
        <v>-2.2475584959556798E-2</v>
      </c>
      <c r="D264" s="6">
        <v>-2.11350309545799E-2</v>
      </c>
      <c r="E264" s="6">
        <v>-1.34055400497694E-3</v>
      </c>
    </row>
    <row r="265" spans="1:5" x14ac:dyDescent="0.3">
      <c r="A265" s="27">
        <v>43738</v>
      </c>
      <c r="B265" s="28">
        <f t="shared" si="8"/>
        <v>43738</v>
      </c>
      <c r="C265" s="5">
        <v>2.6199039573165498E-2</v>
      </c>
      <c r="D265" s="5">
        <v>2.4977670055370299E-2</v>
      </c>
      <c r="E265" s="5">
        <v>1.22136951779516E-3</v>
      </c>
    </row>
    <row r="266" spans="1:5" x14ac:dyDescent="0.3">
      <c r="A266" s="29">
        <v>43769</v>
      </c>
      <c r="B266" s="30">
        <f t="shared" ref="B266:B271" si="9">A266</f>
        <v>43769</v>
      </c>
      <c r="C266" s="6">
        <v>2.0258161992285001E-2</v>
      </c>
      <c r="D266" s="6">
        <v>1.9815761035876799E-2</v>
      </c>
      <c r="E266" s="6">
        <v>4.4240095640821301E-4</v>
      </c>
    </row>
    <row r="267" spans="1:5" x14ac:dyDescent="0.3">
      <c r="A267" s="27">
        <v>43799</v>
      </c>
      <c r="B267" s="28">
        <f t="shared" si="9"/>
        <v>43799</v>
      </c>
      <c r="C267" s="5">
        <v>2.7708267709357602E-2</v>
      </c>
      <c r="D267" s="5">
        <v>2.6953812573236303E-2</v>
      </c>
      <c r="E267" s="5">
        <v>7.5445513612131703E-4</v>
      </c>
    </row>
    <row r="268" spans="1:5" x14ac:dyDescent="0.3">
      <c r="A268" s="31">
        <v>43830</v>
      </c>
      <c r="B268" s="32">
        <f t="shared" si="9"/>
        <v>43830</v>
      </c>
      <c r="C268" s="7">
        <v>2.74315270919194E-2</v>
      </c>
      <c r="D268" s="7">
        <v>2.67554521329753E-2</v>
      </c>
      <c r="E268" s="7">
        <v>6.7607495894411512E-4</v>
      </c>
    </row>
    <row r="269" spans="1:5" x14ac:dyDescent="0.3">
      <c r="A269" s="39">
        <v>43861</v>
      </c>
      <c r="B269" s="40">
        <f t="shared" si="9"/>
        <v>43861</v>
      </c>
      <c r="C269" s="5">
        <v>-1.15601708666299E-2</v>
      </c>
      <c r="D269" s="5">
        <v>-1.1048091190837701E-2</v>
      </c>
      <c r="E269" s="5">
        <v>-5.1207967579216303E-4</v>
      </c>
    </row>
    <row r="270" spans="1:5" x14ac:dyDescent="0.3">
      <c r="A270" s="41">
        <v>43890</v>
      </c>
      <c r="B270" s="42">
        <f t="shared" si="9"/>
        <v>43890</v>
      </c>
      <c r="C270" s="6">
        <v>-7.429948460662579E-2</v>
      </c>
      <c r="D270" s="6">
        <v>-7.4692296213299397E-2</v>
      </c>
      <c r="E270" s="6">
        <v>3.9281160667355798E-4</v>
      </c>
    </row>
    <row r="271" spans="1:5" x14ac:dyDescent="0.3">
      <c r="A271" s="39">
        <v>43921</v>
      </c>
      <c r="B271" s="40">
        <f t="shared" si="9"/>
        <v>43921</v>
      </c>
      <c r="C271" s="5">
        <v>-0.136301146453083</v>
      </c>
      <c r="D271" s="5">
        <v>-0.133947589977361</v>
      </c>
      <c r="E271" s="5">
        <v>-2.3535564757219199E-3</v>
      </c>
    </row>
    <row r="272" spans="1:5" x14ac:dyDescent="0.3">
      <c r="A272" s="41">
        <v>43951</v>
      </c>
      <c r="B272" s="42">
        <f t="shared" ref="B272:B274" si="10">A272</f>
        <v>43951</v>
      </c>
      <c r="C272" s="6">
        <v>9.7116605743793299E-2</v>
      </c>
      <c r="D272" s="6">
        <v>9.5209185859755505E-2</v>
      </c>
      <c r="E272" s="6">
        <v>1.9074198840378801E-3</v>
      </c>
    </row>
    <row r="273" spans="1:5" x14ac:dyDescent="0.3">
      <c r="A273" s="39">
        <v>43982</v>
      </c>
      <c r="B273" s="40">
        <f t="shared" si="10"/>
        <v>43982</v>
      </c>
      <c r="C273" s="5">
        <v>4.5134283486570406E-2</v>
      </c>
      <c r="D273" s="5">
        <v>4.3740218904290397E-2</v>
      </c>
      <c r="E273" s="5">
        <v>1.39406458228002E-3</v>
      </c>
    </row>
    <row r="274" spans="1:5" x14ac:dyDescent="0.3">
      <c r="A274" s="41">
        <v>44012</v>
      </c>
      <c r="B274" s="42">
        <f t="shared" si="10"/>
        <v>44012</v>
      </c>
      <c r="C274" s="6">
        <v>3.2837269985079902E-2</v>
      </c>
      <c r="D274" s="6">
        <v>3.0676385194936803E-2</v>
      </c>
      <c r="E274" s="6">
        <v>2.1608847901430301E-3</v>
      </c>
    </row>
    <row r="276" spans="1:5" ht="30" customHeight="1" x14ac:dyDescent="0.3">
      <c r="A276" s="45" t="s">
        <v>22</v>
      </c>
      <c r="B276" s="45"/>
      <c r="C276" s="45"/>
      <c r="D276" s="45"/>
      <c r="E276" s="45"/>
    </row>
    <row r="278" spans="1:5" x14ac:dyDescent="0.3">
      <c r="C278" s="21"/>
      <c r="D278" s="21"/>
    </row>
    <row r="279" spans="1:5" x14ac:dyDescent="0.3">
      <c r="C279" s="21"/>
      <c r="D279" s="21"/>
    </row>
    <row r="280" spans="1:5" x14ac:dyDescent="0.3">
      <c r="C280" s="21"/>
      <c r="D280" s="21"/>
    </row>
    <row r="281" spans="1:5" x14ac:dyDescent="0.3">
      <c r="C281" s="22"/>
      <c r="D281" s="22"/>
      <c r="E281" s="22"/>
    </row>
  </sheetData>
  <mergeCells count="2">
    <mergeCell ref="C3:E3"/>
    <mergeCell ref="A276:E27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73"/>
  <sheetViews>
    <sheetView showGridLines="0" topLeftCell="A247" workbookViewId="0">
      <selection activeCell="A268" sqref="A268:E273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13</v>
      </c>
      <c r="B1" s="18"/>
      <c r="C1" s="2"/>
      <c r="D1" s="2"/>
      <c r="E1" s="2"/>
    </row>
    <row r="2" spans="1:5" x14ac:dyDescent="0.3">
      <c r="A2" s="26" t="s">
        <v>17</v>
      </c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si="4"/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4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4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si="4"/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4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4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3">
      <c r="A250" s="27">
        <v>43312</v>
      </c>
      <c r="B250" s="28">
        <f t="shared" si="4"/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3">
      <c r="A251" s="29">
        <v>43343</v>
      </c>
      <c r="B251" s="30">
        <f t="shared" si="4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3">
      <c r="A252" s="27">
        <v>43373</v>
      </c>
      <c r="B252" s="28">
        <f t="shared" si="4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3">
      <c r="A254" s="27">
        <v>43434</v>
      </c>
      <c r="B254" s="28">
        <f t="shared" si="5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3">
      <c r="A255" s="31">
        <v>43465</v>
      </c>
      <c r="B255" s="32">
        <f t="shared" si="5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3">
      <c r="A256" s="27">
        <v>43496</v>
      </c>
      <c r="B256" s="28">
        <f t="shared" si="5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3">
      <c r="A257" s="29">
        <v>43524</v>
      </c>
      <c r="B257" s="30">
        <f t="shared" ref="B257:B261" si="6">A257</f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3">
      <c r="A258" s="27">
        <v>43555</v>
      </c>
      <c r="B258" s="28">
        <f t="shared" si="6"/>
        <v>43555</v>
      </c>
      <c r="C258" s="5">
        <v>1.7557724695637301E-2</v>
      </c>
      <c r="D258" s="5">
        <v>1.8004539868439199E-2</v>
      </c>
      <c r="E258" s="5">
        <v>-4.4681517280191106E-4</v>
      </c>
    </row>
    <row r="259" spans="1:5" x14ac:dyDescent="0.3">
      <c r="A259" s="29">
        <v>43585</v>
      </c>
      <c r="B259" s="30">
        <f t="shared" si="6"/>
        <v>43585</v>
      </c>
      <c r="C259" s="6">
        <v>9.6378108781958194E-4</v>
      </c>
      <c r="D259" s="6">
        <v>9.3430455624078505E-4</v>
      </c>
      <c r="E259" s="6">
        <v>2.9476531578796799E-5</v>
      </c>
    </row>
    <row r="260" spans="1:5" x14ac:dyDescent="0.3">
      <c r="A260" s="27">
        <v>43616</v>
      </c>
      <c r="B260" s="28">
        <f t="shared" si="6"/>
        <v>43616</v>
      </c>
      <c r="C260" s="5">
        <v>1.49790029413659E-2</v>
      </c>
      <c r="D260" s="5">
        <v>1.4419192109986999E-2</v>
      </c>
      <c r="E260" s="5">
        <v>5.5981083137887102E-4</v>
      </c>
    </row>
    <row r="261" spans="1:5" x14ac:dyDescent="0.3">
      <c r="A261" s="29">
        <v>43646</v>
      </c>
      <c r="B261" s="30">
        <f t="shared" si="6"/>
        <v>43646</v>
      </c>
      <c r="C261" s="6">
        <v>1.4501737457087301E-2</v>
      </c>
      <c r="D261" s="6">
        <v>1.4555015655462699E-2</v>
      </c>
      <c r="E261" s="6">
        <v>-5.3278198375437097E-5</v>
      </c>
    </row>
    <row r="262" spans="1:5" x14ac:dyDescent="0.3">
      <c r="A262" s="27">
        <v>43677</v>
      </c>
      <c r="B262" s="28">
        <f t="shared" ref="B262:B264" si="7">A262</f>
        <v>43677</v>
      </c>
      <c r="C262" s="5">
        <v>7.9751824636240497E-3</v>
      </c>
      <c r="D262" s="5">
        <v>7.9035222100299687E-3</v>
      </c>
      <c r="E262" s="5">
        <v>7.1660253594086894E-5</v>
      </c>
    </row>
    <row r="263" spans="1:5" x14ac:dyDescent="0.3">
      <c r="A263" s="29">
        <v>43708</v>
      </c>
      <c r="B263" s="30">
        <f t="shared" si="7"/>
        <v>43708</v>
      </c>
      <c r="C263" s="6">
        <v>2.25426621533917E-2</v>
      </c>
      <c r="D263" s="6">
        <v>2.43229246706218E-2</v>
      </c>
      <c r="E263" s="6">
        <v>-1.7802625172300198E-3</v>
      </c>
    </row>
    <row r="264" spans="1:5" x14ac:dyDescent="0.3">
      <c r="A264" s="27">
        <v>43738</v>
      </c>
      <c r="B264" s="28">
        <f t="shared" si="7"/>
        <v>43738</v>
      </c>
      <c r="C264" s="5">
        <v>-6.8499582721580597E-3</v>
      </c>
      <c r="D264" s="5">
        <v>-7.2400669362089496E-3</v>
      </c>
      <c r="E264" s="5">
        <v>3.9010866405088195E-4</v>
      </c>
    </row>
    <row r="265" spans="1:5" x14ac:dyDescent="0.3">
      <c r="A265" s="29">
        <v>43769</v>
      </c>
      <c r="B265" s="30">
        <f t="shared" ref="B265:B270" si="8">A265</f>
        <v>43769</v>
      </c>
      <c r="C265" s="6">
        <v>-2.7395215758988498E-3</v>
      </c>
      <c r="D265" s="6">
        <v>-3.28533805790513E-3</v>
      </c>
      <c r="E265" s="6">
        <v>5.4581648200628099E-4</v>
      </c>
    </row>
    <row r="266" spans="1:5" x14ac:dyDescent="0.3">
      <c r="A266" s="27">
        <v>43799</v>
      </c>
      <c r="B266" s="28">
        <f t="shared" si="8"/>
        <v>43799</v>
      </c>
      <c r="C266" s="5">
        <v>-2.02041017609822E-3</v>
      </c>
      <c r="D266" s="5">
        <v>-2.2353656249880201E-3</v>
      </c>
      <c r="E266" s="5">
        <v>2.149554488898E-4</v>
      </c>
    </row>
    <row r="267" spans="1:5" x14ac:dyDescent="0.3">
      <c r="A267" s="31">
        <v>43830</v>
      </c>
      <c r="B267" s="32">
        <f t="shared" si="8"/>
        <v>43830</v>
      </c>
      <c r="C267" s="7">
        <v>-4.2530371320006503E-3</v>
      </c>
      <c r="D267" s="7">
        <v>-4.5932444686122001E-3</v>
      </c>
      <c r="E267" s="7">
        <v>3.4020733661154802E-4</v>
      </c>
    </row>
    <row r="268" spans="1:5" x14ac:dyDescent="0.3">
      <c r="A268" s="39">
        <v>43861</v>
      </c>
      <c r="B268" s="40">
        <f t="shared" si="8"/>
        <v>43861</v>
      </c>
      <c r="C268" s="5">
        <v>2.0806422550897697E-2</v>
      </c>
      <c r="D268" s="5">
        <v>1.9847095178514101E-2</v>
      </c>
      <c r="E268" s="5">
        <v>9.5932737238358908E-4</v>
      </c>
    </row>
    <row r="269" spans="1:5" x14ac:dyDescent="0.3">
      <c r="A269" s="41">
        <v>43890</v>
      </c>
      <c r="B269" s="42">
        <f t="shared" si="8"/>
        <v>43890</v>
      </c>
      <c r="C269" s="6">
        <v>1.2763245338574201E-2</v>
      </c>
      <c r="D269" s="6">
        <v>1.3251204737137201E-2</v>
      </c>
      <c r="E269" s="6">
        <v>-4.8795939856298003E-4</v>
      </c>
    </row>
    <row r="270" spans="1:5" x14ac:dyDescent="0.3">
      <c r="A270" s="39">
        <v>43921</v>
      </c>
      <c r="B270" s="40">
        <f t="shared" si="8"/>
        <v>43921</v>
      </c>
      <c r="C270" s="5">
        <v>-2.0034377260525604E-2</v>
      </c>
      <c r="D270" s="5">
        <v>-2.0908875802322101E-2</v>
      </c>
      <c r="E270" s="5">
        <v>8.7449854179650493E-4</v>
      </c>
    </row>
    <row r="271" spans="1:5" x14ac:dyDescent="0.3">
      <c r="A271" s="41">
        <v>43951</v>
      </c>
      <c r="B271" s="42">
        <f t="shared" ref="B271:B273" si="9">A271</f>
        <v>43951</v>
      </c>
      <c r="C271" s="6">
        <v>2.1575869916399301E-2</v>
      </c>
      <c r="D271" s="6">
        <v>1.9916652477198E-2</v>
      </c>
      <c r="E271" s="6">
        <v>1.65921743920131E-3</v>
      </c>
    </row>
    <row r="272" spans="1:5" x14ac:dyDescent="0.3">
      <c r="A272" s="39">
        <v>43982</v>
      </c>
      <c r="B272" s="40">
        <f t="shared" si="9"/>
        <v>43982</v>
      </c>
      <c r="C272" s="5">
        <v>8.012387936927599E-3</v>
      </c>
      <c r="D272" s="5">
        <v>6.1565297651618297E-3</v>
      </c>
      <c r="E272" s="5">
        <v>1.85585817176577E-3</v>
      </c>
    </row>
    <row r="273" spans="1:5" x14ac:dyDescent="0.3">
      <c r="A273" s="41">
        <v>44012</v>
      </c>
      <c r="B273" s="42">
        <f t="shared" si="9"/>
        <v>44012</v>
      </c>
      <c r="C273" s="6">
        <v>7.7941588165502092E-3</v>
      </c>
      <c r="D273" s="6">
        <v>7.5598053220581199E-3</v>
      </c>
      <c r="E273" s="6">
        <v>2.3435349449209001E-4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topLeftCell="A88" workbookViewId="0">
      <selection activeCell="A109" sqref="A109:E114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11</v>
      </c>
      <c r="B1" s="18"/>
      <c r="C1" s="2"/>
      <c r="D1" s="2"/>
      <c r="E1" s="2"/>
    </row>
    <row r="2" spans="1:5" x14ac:dyDescent="0.3">
      <c r="A2" s="26" t="s">
        <v>12</v>
      </c>
      <c r="B2" s="19"/>
      <c r="C2" s="44" t="s">
        <v>18</v>
      </c>
      <c r="D2" s="44"/>
      <c r="E2" s="44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23">
        <v>2.31926667420039E-2</v>
      </c>
      <c r="D84" s="23">
        <v>5.2067338136000899E-3</v>
      </c>
      <c r="E84" s="23">
        <v>1.7985932928403801E-2</v>
      </c>
    </row>
    <row r="85" spans="1:5" x14ac:dyDescent="0.3">
      <c r="A85" s="29">
        <v>43131</v>
      </c>
      <c r="B85" s="30">
        <f t="shared" si="2"/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2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2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si="2"/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2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2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3">
      <c r="A91" s="29">
        <v>43312</v>
      </c>
      <c r="B91" s="30">
        <f t="shared" si="2"/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3">
      <c r="A92" s="27">
        <v>43343</v>
      </c>
      <c r="B92" s="28">
        <f t="shared" si="2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3">
      <c r="A93" s="29">
        <v>43373</v>
      </c>
      <c r="B93" s="30">
        <f t="shared" si="2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3">
      <c r="A94" s="27">
        <v>43404</v>
      </c>
      <c r="B94" s="28">
        <f t="shared" ref="B94:B96" si="3">A94</f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3">
      <c r="A95" s="29">
        <v>43434</v>
      </c>
      <c r="B95" s="30">
        <f t="shared" si="3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3">
      <c r="A96" s="33">
        <v>43465</v>
      </c>
      <c r="B96" s="34">
        <f t="shared" si="3"/>
        <v>43465</v>
      </c>
      <c r="C96" s="23">
        <v>-1.40341677688396E-2</v>
      </c>
      <c r="D96" s="23">
        <v>-1.9224301012817E-2</v>
      </c>
      <c r="E96" s="23">
        <v>5.1901332439773691E-3</v>
      </c>
    </row>
    <row r="97" spans="1:5" x14ac:dyDescent="0.3">
      <c r="A97" s="29">
        <v>43496</v>
      </c>
      <c r="B97" s="30">
        <f t="shared" ref="B97:B102" si="4">A97</f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3">
      <c r="A98" s="27">
        <v>43524</v>
      </c>
      <c r="B98" s="28">
        <f t="shared" si="4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3">
      <c r="A99" s="29">
        <v>43555</v>
      </c>
      <c r="B99" s="30">
        <f t="shared" si="4"/>
        <v>43555</v>
      </c>
      <c r="C99" s="6">
        <v>1.4141826064984798E-2</v>
      </c>
      <c r="D99" s="6">
        <v>1.7343216389687201E-2</v>
      </c>
      <c r="E99" s="6">
        <v>-3.2013903247023901E-3</v>
      </c>
    </row>
    <row r="100" spans="1:5" x14ac:dyDescent="0.3">
      <c r="A100" s="27">
        <v>43585</v>
      </c>
      <c r="B100" s="28">
        <f t="shared" si="4"/>
        <v>43585</v>
      </c>
      <c r="C100" s="5">
        <v>8.8556581088661301E-4</v>
      </c>
      <c r="D100" s="5">
        <v>1.5052262295634101E-2</v>
      </c>
      <c r="E100" s="5">
        <v>-1.41666964847475E-2</v>
      </c>
    </row>
    <row r="101" spans="1:5" x14ac:dyDescent="0.3">
      <c r="A101" s="29">
        <v>43616</v>
      </c>
      <c r="B101" s="30">
        <f t="shared" si="4"/>
        <v>43616</v>
      </c>
      <c r="C101" s="6">
        <v>-7.80786540703982E-3</v>
      </c>
      <c r="D101" s="6">
        <v>-1.2830047581267202E-2</v>
      </c>
      <c r="E101" s="6">
        <v>5.02218217422738E-3</v>
      </c>
    </row>
    <row r="102" spans="1:5" x14ac:dyDescent="0.3">
      <c r="A102" s="27">
        <v>43646</v>
      </c>
      <c r="B102" s="28">
        <f t="shared" si="4"/>
        <v>43646</v>
      </c>
      <c r="C102" s="5">
        <v>-4.9350547642579299E-3</v>
      </c>
      <c r="D102" s="5">
        <v>2.6827434236378199E-2</v>
      </c>
      <c r="E102" s="5">
        <v>-3.1762489000636197E-2</v>
      </c>
    </row>
    <row r="103" spans="1:5" x14ac:dyDescent="0.3">
      <c r="A103" s="29">
        <v>43677</v>
      </c>
      <c r="B103" s="30">
        <f t="shared" ref="B103:B105" si="5">A103</f>
        <v>43677</v>
      </c>
      <c r="C103" s="6">
        <v>3.0829744321558801E-3</v>
      </c>
      <c r="D103" s="6">
        <v>6.4131120060486602E-3</v>
      </c>
      <c r="E103" s="6">
        <v>-3.33013757389278E-3</v>
      </c>
    </row>
    <row r="104" spans="1:5" x14ac:dyDescent="0.3">
      <c r="A104" s="27">
        <v>43708</v>
      </c>
      <c r="B104" s="28">
        <f t="shared" si="5"/>
        <v>43708</v>
      </c>
      <c r="C104" s="5">
        <v>4.2858402272585297E-3</v>
      </c>
      <c r="D104" s="5">
        <v>1.13570632128007E-2</v>
      </c>
      <c r="E104" s="5">
        <v>-7.0712229855421803E-3</v>
      </c>
    </row>
    <row r="105" spans="1:5" x14ac:dyDescent="0.3">
      <c r="A105" s="29">
        <v>43738</v>
      </c>
      <c r="B105" s="30">
        <f t="shared" si="5"/>
        <v>43738</v>
      </c>
      <c r="C105" s="6">
        <v>2.3351394759975101E-2</v>
      </c>
      <c r="D105" s="6">
        <v>5.9104215392472501E-3</v>
      </c>
      <c r="E105" s="6">
        <v>1.7440973220727799E-2</v>
      </c>
    </row>
    <row r="106" spans="1:5" x14ac:dyDescent="0.3">
      <c r="A106" s="27">
        <v>43769</v>
      </c>
      <c r="B106" s="28">
        <f t="shared" ref="B106:B111" si="6">A106</f>
        <v>43769</v>
      </c>
      <c r="C106" s="5">
        <v>1.7052846259445299E-2</v>
      </c>
      <c r="D106" s="5">
        <v>3.8673258626478503E-3</v>
      </c>
      <c r="E106" s="5">
        <v>1.3185520396797401E-2</v>
      </c>
    </row>
    <row r="107" spans="1:5" x14ac:dyDescent="0.3">
      <c r="A107" s="29">
        <v>43799</v>
      </c>
      <c r="B107" s="30">
        <f t="shared" si="6"/>
        <v>43799</v>
      </c>
      <c r="C107" s="6">
        <v>7.5446322677508203E-4</v>
      </c>
      <c r="D107" s="6">
        <v>1.1166975969010699E-2</v>
      </c>
      <c r="E107" s="6">
        <v>-1.04125127422356E-2</v>
      </c>
    </row>
    <row r="108" spans="1:5" x14ac:dyDescent="0.3">
      <c r="A108" s="33">
        <v>43830</v>
      </c>
      <c r="B108" s="34">
        <f t="shared" si="6"/>
        <v>43830</v>
      </c>
      <c r="C108" s="23">
        <v>1.46531285456928E-2</v>
      </c>
      <c r="D108" s="23">
        <v>4.2264667920103895E-3</v>
      </c>
      <c r="E108" s="23">
        <v>1.04266617536824E-2</v>
      </c>
    </row>
    <row r="109" spans="1:5" x14ac:dyDescent="0.3">
      <c r="A109" s="41">
        <v>43861</v>
      </c>
      <c r="B109" s="42">
        <f t="shared" si="6"/>
        <v>43861</v>
      </c>
      <c r="C109" s="6">
        <v>6.4040617336453796E-3</v>
      </c>
      <c r="D109" s="6">
        <v>1.1966923305760699E-2</v>
      </c>
      <c r="E109" s="6">
        <v>-5.5628615721152993E-3</v>
      </c>
    </row>
    <row r="110" spans="1:5" x14ac:dyDescent="0.3">
      <c r="A110" s="39">
        <v>43890</v>
      </c>
      <c r="B110" s="40">
        <f t="shared" si="6"/>
        <v>43890</v>
      </c>
      <c r="C110" s="5">
        <v>-3.2127268660322804E-2</v>
      </c>
      <c r="D110" s="5">
        <v>-2.3806360348119903E-2</v>
      </c>
      <c r="E110" s="5">
        <v>-8.3209083122028904E-3</v>
      </c>
    </row>
    <row r="111" spans="1:5" x14ac:dyDescent="0.3">
      <c r="A111" s="41">
        <v>43921</v>
      </c>
      <c r="B111" s="42">
        <f t="shared" si="6"/>
        <v>43921</v>
      </c>
      <c r="C111" s="6">
        <v>-6.3577350532789803E-2</v>
      </c>
      <c r="D111" s="6">
        <v>-5.2077410662527503E-2</v>
      </c>
      <c r="E111" s="6">
        <v>-1.1499939870262299E-2</v>
      </c>
    </row>
    <row r="112" spans="1:5" x14ac:dyDescent="0.3">
      <c r="A112" s="39">
        <v>43951</v>
      </c>
      <c r="B112" s="40">
        <f t="shared" ref="B112:B114" si="7">A112</f>
        <v>43951</v>
      </c>
      <c r="C112" s="5">
        <v>1.5681055449699298E-2</v>
      </c>
      <c r="D112" s="5">
        <v>4.3343575392148698E-2</v>
      </c>
      <c r="E112" s="5">
        <v>-2.7662519942449403E-2</v>
      </c>
    </row>
    <row r="113" spans="1:5" x14ac:dyDescent="0.3">
      <c r="A113" s="41">
        <v>43982</v>
      </c>
      <c r="B113" s="42">
        <f t="shared" si="7"/>
        <v>43982</v>
      </c>
      <c r="C113" s="6">
        <v>-4.9245925359280305E-3</v>
      </c>
      <c r="D113" s="6">
        <v>1.91501665478735E-2</v>
      </c>
      <c r="E113" s="6">
        <v>-2.4074759083801599E-2</v>
      </c>
    </row>
    <row r="114" spans="1:5" x14ac:dyDescent="0.3">
      <c r="A114" s="39">
        <v>44012</v>
      </c>
      <c r="B114" s="40">
        <f t="shared" si="7"/>
        <v>44012</v>
      </c>
      <c r="C114" s="5">
        <v>-9.6272247967845708E-3</v>
      </c>
      <c r="D114" s="5">
        <v>1.1217883090323099E-2</v>
      </c>
      <c r="E114" s="5">
        <v>-2.0845107887107601E-2</v>
      </c>
    </row>
    <row r="228" spans="1:3" x14ac:dyDescent="0.3">
      <c r="A228" s="25"/>
      <c r="B228" s="25"/>
      <c r="C228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aa8c84d-f3fe-41d0-b3bc-f3f972e0c7b4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12C5CAB6DF64B956C9F09A8310A1C" ma:contentTypeVersion="17" ma:contentTypeDescription="Create a new document." ma:contentTypeScope="" ma:versionID="2e0f22d673530426e06f77c4f607f036">
  <xsd:schema xmlns:xsd="http://www.w3.org/2001/XMLSchema" xmlns:xs="http://www.w3.org/2001/XMLSchema" xmlns:p="http://schemas.microsoft.com/office/2006/metadata/properties" xmlns:ns3="2d532f8a-5cf6-483f-a9f9-2ff1dc5ec6f5" xmlns:ns4="1b30697f-a4f0-4bea-829e-eb1a732664ac" targetNamespace="http://schemas.microsoft.com/office/2006/metadata/properties" ma:root="true" ma:fieldsID="e679d62f669600b61978d8848027de53" ns3:_="" ns4:_="">
    <xsd:import namespace="2d532f8a-5cf6-483f-a9f9-2ff1dc5ec6f5"/>
    <xsd:import namespace="1b30697f-a4f0-4bea-829e-eb1a732664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32f8a-5cf6-483f-a9f9-2ff1dc5ec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0697f-a4f0-4bea-829e-eb1a73266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B56361-BD77-42C2-81E0-9E397EBCAED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8466AF1-D40E-4294-9429-FE50A73AF2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532f8a-5cf6-483f-a9f9-2ff1dc5ec6f5"/>
    <ds:schemaRef ds:uri="1b30697f-a4f0-4bea-829e-eb1a73266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152ACBB8-12BD-44F0-B278-28FAACB42D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9C12EBBD-8DD6-4E67-A449-9EEC25C429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Equity management - Basket</vt:lpstr>
      <vt:lpstr>Fixed income management- Basket</vt:lpstr>
      <vt:lpstr>Real estate management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Equity management - NOK</vt:lpstr>
      <vt:lpstr>Fixed income management - NOK</vt:lpstr>
      <vt:lpstr>Real estate management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Equity management - USD</vt:lpstr>
      <vt:lpstr>Fixed income management - USD</vt:lpstr>
      <vt:lpstr>Real estate management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2018-10-25T12:00:47Z</dcterms:created>
  <dcterms:modified xsi:type="dcterms:W3CDTF">2020-08-17T08:47:38Z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2019-04-12T10:18:53.4880632Z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  <property fmtid="{D5CDD505-2E9C-101B-9397-08002B2CF9AE}" pid="14" name="ContentTypeId">
    <vt:lpwstr>0x01010072312C5CAB6DF64B956C9F09A8310A1C</vt:lpwstr>
  </property>
</Properties>
</file>