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050A2281-3022-452F-A7BD-6181E82DA179}" xr6:coauthVersionLast="41" xr6:coauthVersionMax="41" xr10:uidLastSave="{00000000-0000-0000-0000-000000000000}"/>
  <bookViews>
    <workbookView xWindow="-108" yWindow="-108" windowWidth="30936" windowHeight="16896" tabRatio="900" xr2:uid="{00000000-000D-0000-FFFF-FFFF00000000}"/>
  </bookViews>
  <sheets>
    <sheet name="Fund, incl real estate - Basket" sheetId="11" r:id="rId1"/>
    <sheet name="Fund combined - Basket" sheetId="16" r:id="rId2"/>
    <sheet name="Fund, excl real estate - Basket" sheetId="12" r:id="rId3"/>
    <sheet name="Equity - Basket" sheetId="13" r:id="rId4"/>
    <sheet name="Fixed income - Basket" sheetId="14" r:id="rId5"/>
    <sheet name="Real estate - Basket" sheetId="15" r:id="rId6"/>
    <sheet name="Equity management - Basket" sheetId="19" r:id="rId7"/>
    <sheet name="Fixed income management- Basket" sheetId="20" r:id="rId8"/>
    <sheet name="Real estate management - Basket" sheetId="21" r:id="rId9"/>
    <sheet name="Fund, incl. real estate - NOK" sheetId="6" r:id="rId10"/>
    <sheet name="Fund Combined - NOK" sheetId="17" r:id="rId11"/>
    <sheet name="Fund, excl. real estate - NOK" sheetId="7" r:id="rId12"/>
    <sheet name="Equity - NOK" sheetId="8" r:id="rId13"/>
    <sheet name="Fixed income - NOK" sheetId="9" r:id="rId14"/>
    <sheet name="Real estate - NOK" sheetId="10" r:id="rId15"/>
    <sheet name="Equity management - NOK" sheetId="22" r:id="rId16"/>
    <sheet name="Fixed income management - NOK" sheetId="23" r:id="rId17"/>
    <sheet name="Real estate management - NOK" sheetId="24" r:id="rId18"/>
    <sheet name="Fund, incl. real estate - USD" sheetId="2" r:id="rId19"/>
    <sheet name="Fund Combined - USD" sheetId="18" r:id="rId20"/>
    <sheet name="Fund, excl. real estate - USD" sheetId="1" r:id="rId21"/>
    <sheet name="Equity - USD" sheetId="3" r:id="rId22"/>
    <sheet name="Fixed income - USD" sheetId="4" r:id="rId23"/>
    <sheet name="Real estate - USD" sheetId="5" r:id="rId24"/>
    <sheet name="Equity management - USD" sheetId="25" r:id="rId25"/>
    <sheet name="Fixed income management - USD" sheetId="26" r:id="rId26"/>
    <sheet name="Real estate management - USD" sheetId="27" r:id="rId27"/>
  </sheets>
  <definedNames>
    <definedName name="_xlnm.Print_Area" localSheetId="3">'Equity - Basket'!$A$1:$E$260</definedName>
    <definedName name="_xlnm.Print_Area" localSheetId="8">'Real estate management - Basket'!$A$1:$C$72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7" i="27" l="1"/>
  <c r="B98" i="27"/>
  <c r="B99" i="27"/>
  <c r="B256" i="26"/>
  <c r="B257" i="26"/>
  <c r="B258" i="26"/>
  <c r="B257" i="25"/>
  <c r="B258" i="25"/>
  <c r="B259" i="25"/>
  <c r="B97" i="5"/>
  <c r="B98" i="5"/>
  <c r="B99" i="5"/>
  <c r="B256" i="4"/>
  <c r="B257" i="4"/>
  <c r="B258" i="4"/>
  <c r="B256" i="3"/>
  <c r="B257" i="3"/>
  <c r="B258" i="3"/>
  <c r="B256" i="1"/>
  <c r="B257" i="1"/>
  <c r="B258" i="1"/>
  <c r="B258" i="18"/>
  <c r="B257" i="18"/>
  <c r="B256" i="18"/>
  <c r="B256" i="2"/>
  <c r="B257" i="2"/>
  <c r="B258" i="2"/>
  <c r="B97" i="24"/>
  <c r="B98" i="24"/>
  <c r="B99" i="24"/>
  <c r="B256" i="23"/>
  <c r="B257" i="23"/>
  <c r="B258" i="23"/>
  <c r="B257" i="22"/>
  <c r="B258" i="22"/>
  <c r="B259" i="22"/>
  <c r="B99" i="10"/>
  <c r="B97" i="10"/>
  <c r="B98" i="10"/>
  <c r="B256" i="9"/>
  <c r="B257" i="9"/>
  <c r="B258" i="9"/>
  <c r="B256" i="8"/>
  <c r="B257" i="8"/>
  <c r="B258" i="8"/>
  <c r="B256" i="7"/>
  <c r="B257" i="7"/>
  <c r="B258" i="7"/>
  <c r="B258" i="17"/>
  <c r="B257" i="17"/>
  <c r="B256" i="17"/>
  <c r="B256" i="6"/>
  <c r="B257" i="6"/>
  <c r="B258" i="6"/>
  <c r="B97" i="21"/>
  <c r="B98" i="21"/>
  <c r="B99" i="21"/>
  <c r="B256" i="20"/>
  <c r="B257" i="20"/>
  <c r="B258" i="20"/>
  <c r="B257" i="19"/>
  <c r="B258" i="19"/>
  <c r="B259" i="19"/>
  <c r="B97" i="15"/>
  <c r="B98" i="15"/>
  <c r="B99" i="15"/>
  <c r="B256" i="14"/>
  <c r="B257" i="14"/>
  <c r="B258" i="14"/>
  <c r="B256" i="13"/>
  <c r="B257" i="13"/>
  <c r="B258" i="13"/>
  <c r="B256" i="12"/>
  <c r="B257" i="12"/>
  <c r="B258" i="12"/>
  <c r="B94" i="27"/>
  <c r="B95" i="27"/>
  <c r="B96" i="27"/>
  <c r="B253" i="26"/>
  <c r="B254" i="26"/>
  <c r="B255" i="26"/>
  <c r="B254" i="25"/>
  <c r="B255" i="25"/>
  <c r="B256" i="25"/>
  <c r="B94" i="5"/>
  <c r="B95" i="5"/>
  <c r="B96" i="5"/>
  <c r="B253" i="4"/>
  <c r="B254" i="4"/>
  <c r="B255" i="4"/>
  <c r="B253" i="3"/>
  <c r="B254" i="3"/>
  <c r="B255" i="3"/>
  <c r="B253" i="1"/>
  <c r="B254" i="1"/>
  <c r="B255" i="1"/>
  <c r="B255" i="18"/>
  <c r="B254" i="18"/>
  <c r="B253" i="18"/>
  <c r="B253" i="2"/>
  <c r="B254" i="2"/>
  <c r="B255" i="2"/>
  <c r="B94" i="24"/>
  <c r="B95" i="24"/>
  <c r="B96" i="24"/>
  <c r="B253" i="23"/>
  <c r="B254" i="23"/>
  <c r="B255" i="23"/>
  <c r="B254" i="22"/>
  <c r="B255" i="22"/>
  <c r="B256" i="22"/>
  <c r="B94" i="10"/>
  <c r="B95" i="10"/>
  <c r="B96" i="10"/>
  <c r="B253" i="9"/>
  <c r="B254" i="9"/>
  <c r="B255" i="9"/>
  <c r="B253" i="8"/>
  <c r="B254" i="8"/>
  <c r="B255" i="8"/>
  <c r="B253" i="7"/>
  <c r="B254" i="7"/>
  <c r="B255" i="7"/>
  <c r="B255" i="17"/>
  <c r="B254" i="17"/>
  <c r="B253" i="17"/>
  <c r="B253" i="6"/>
  <c r="B254" i="6"/>
  <c r="B255" i="6"/>
  <c r="B94" i="21"/>
  <c r="B95" i="21"/>
  <c r="B96" i="21"/>
  <c r="B253" i="20"/>
  <c r="B254" i="20"/>
  <c r="B255" i="20"/>
  <c r="B254" i="19"/>
  <c r="B255" i="19"/>
  <c r="B256" i="19"/>
  <c r="B94" i="15"/>
  <c r="B95" i="15"/>
  <c r="B96" i="15"/>
  <c r="B253" i="14"/>
  <c r="B254" i="14"/>
  <c r="B255" i="14"/>
  <c r="B253" i="13"/>
  <c r="B254" i="13"/>
  <c r="B255" i="13"/>
  <c r="B253" i="12"/>
  <c r="B254" i="12"/>
  <c r="B255" i="12"/>
  <c r="B93" i="27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<sst xmlns="http://schemas.openxmlformats.org/spreadsheetml/2006/main" count="209" uniqueCount="26">
  <si>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</si>
  <si>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</si>
  <si>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</si>
  <si>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</si>
  <si>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</si>
  <si>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</si>
  <si>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</si>
  <si>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</si>
  <si>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</si>
  <si>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</si>
  <si>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</si>
  <si>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</si>
  <si>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</si>
  <si>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</si>
  <si>
    <t>Government Pension Fund Global, excluding Real Estate until 2016, including Real Estate from 2017</t>
  </si>
  <si>
    <t>Equity management *</t>
  </si>
  <si>
    <t xml:space="preserve">Real estate management </t>
  </si>
  <si>
    <t>From 2017 measured against actual funding</t>
  </si>
  <si>
    <t xml:space="preserve">Fixed income management </t>
  </si>
  <si>
    <t>Includes listed real estate in 2017 that is part of real estate management</t>
  </si>
  <si>
    <t>Includes only unlisted real estate from 2017</t>
  </si>
  <si>
    <t>Does not include listed real estate that is part of real estate management</t>
  </si>
  <si>
    <t>From 2017 measured against reference index adjusted for real estate funding</t>
  </si>
  <si>
    <t>Equity asset class *)</t>
  </si>
  <si>
    <t>In conjunction with Q2 reporting, actual portfolio return for March-18 was updated to 2.85% from 2.93% and the relative return was updated to 2.59% from 2.67%.</t>
  </si>
  <si>
    <t>In conjunction with Q2 reporting, actual portfolio return for March-18 was updated to 2.65% from 2.74% and the relative return was updated to 2.58% from 2.66%.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</si>
</sst>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58"/>
  <sheetViews>
    <sheetView showGridLines="0" tabSelected="1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3.6983340356595601E-3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1.38401370078465E-2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1.54994224711063E-2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2.8540135706338201E-2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9.1418580453854793E-3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8.3850409606094408E-3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5.9379864124640101E-3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1.88163737239E-2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7.4778776056292394E-3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-5.7924227923185105E-3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1.7274977923542999E-2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-1.0523610125604299E-2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6.4157291179409706E-3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2.0779071508706403E-2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-3.5232642946649902E-3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3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3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3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3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3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3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3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3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3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3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3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3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3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3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3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3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3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4.6242238364313499E-4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4.6864819474468104E-3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2.4237128049546799E-3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1.7893288662304899E-2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3.4106404219767399E-2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2.5760269177284001E-3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4.8557256556138705E-3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1.74353221049535E-2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3.9833455699925399E-2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8.5695743379827806E-3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-8.4338266557505408E-3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3.57645654065841E-3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5.1134690843016396E-2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4.7121143609420803E-2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5.1401096830974796E-2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3">
      <c r="A217" s="29">
        <v>42308</v>
      </c>
      <c r="B217" s="30">
        <f t="shared" ref="B217:B222" si="4">A217</f>
        <v>42308</v>
      </c>
      <c r="C217" s="6">
        <v>3.95005681137812E-2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3">
      <c r="A220" s="27">
        <v>42400</v>
      </c>
      <c r="B220" s="28">
        <f t="shared" si="4"/>
        <v>42400</v>
      </c>
      <c r="C220" s="5">
        <v>-5.4152039374764802E-2</v>
      </c>
      <c r="D220" s="5"/>
      <c r="E220" s="5"/>
    </row>
    <row r="221" spans="1:5" x14ac:dyDescent="0.3">
      <c r="A221" s="29">
        <v>42429</v>
      </c>
      <c r="B221" s="30">
        <f t="shared" si="4"/>
        <v>42429</v>
      </c>
      <c r="C221" s="6">
        <v>-7.9406699352713205E-4</v>
      </c>
      <c r="D221" s="6"/>
      <c r="E221" s="6"/>
    </row>
    <row r="222" spans="1:5" x14ac:dyDescent="0.3">
      <c r="A222" s="27">
        <v>42460</v>
      </c>
      <c r="B222" s="28">
        <f t="shared" si="4"/>
        <v>42460</v>
      </c>
      <c r="C222" s="5">
        <v>5.5260306766027299E-3</v>
      </c>
      <c r="D222" s="5"/>
      <c r="E222" s="5"/>
    </row>
    <row r="223" spans="1:5" x14ac:dyDescent="0.3">
      <c r="A223" s="29">
        <v>42490</v>
      </c>
      <c r="B223" s="30">
        <f t="shared" ref="B223:B225" si="5">A223</f>
        <v>42490</v>
      </c>
      <c r="C223" s="6">
        <v>-1.1884119039724901E-2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3">
      <c r="A226" s="27">
        <v>42582</v>
      </c>
      <c r="B226" s="28">
        <f t="shared" ref="B226:B228" si="6">A226</f>
        <v>42582</v>
      </c>
      <c r="C226" s="5">
        <v>3.9703700419895703E-2</v>
      </c>
      <c r="D226" s="5"/>
      <c r="E226" s="5"/>
    </row>
    <row r="227" spans="1:5" x14ac:dyDescent="0.3">
      <c r="A227" s="29">
        <v>42613</v>
      </c>
      <c r="B227" s="30">
        <f t="shared" si="6"/>
        <v>42613</v>
      </c>
      <c r="C227" s="6">
        <v>-7.3021949189962E-3</v>
      </c>
      <c r="D227" s="6"/>
      <c r="E227" s="6"/>
    </row>
    <row r="228" spans="1:5" x14ac:dyDescent="0.3">
      <c r="A228" s="27">
        <v>42643</v>
      </c>
      <c r="B228" s="28">
        <f t="shared" si="6"/>
        <v>42643</v>
      </c>
      <c r="C228" s="5">
        <v>-3.5097648795988895E-2</v>
      </c>
      <c r="D228" s="5"/>
      <c r="E228" s="5"/>
    </row>
    <row r="229" spans="1:5" x14ac:dyDescent="0.3">
      <c r="A229" s="29">
        <v>42674</v>
      </c>
      <c r="B229" s="30">
        <f t="shared" ref="B229:B234" si="7">A229</f>
        <v>42674</v>
      </c>
      <c r="C229" s="6">
        <v>9.9193156035985997E-3</v>
      </c>
      <c r="D229" s="6"/>
      <c r="E229" s="6"/>
    </row>
    <row r="230" spans="1:5" x14ac:dyDescent="0.3">
      <c r="A230" s="27">
        <v>42704</v>
      </c>
      <c r="B230" s="28">
        <f t="shared" si="7"/>
        <v>42704</v>
      </c>
      <c r="C230" s="5">
        <v>2.0000757446311201E-2</v>
      </c>
      <c r="D230" s="5"/>
      <c r="E230" s="5"/>
    </row>
    <row r="231" spans="1:5" x14ac:dyDescent="0.3">
      <c r="A231" s="31">
        <v>42735</v>
      </c>
      <c r="B231" s="32">
        <f t="shared" si="7"/>
        <v>42735</v>
      </c>
      <c r="C231" s="7">
        <v>2.8008877305496501E-2</v>
      </c>
      <c r="D231" s="7"/>
      <c r="E231" s="7"/>
    </row>
    <row r="232" spans="1:5" x14ac:dyDescent="0.3">
      <c r="A232" s="27">
        <v>42766</v>
      </c>
      <c r="B232" s="28">
        <f t="shared" si="7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7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7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ref="B235:B252" si="8">A235</f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8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8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8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8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8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8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8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8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8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8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8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8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si="8"/>
        <v>43312</v>
      </c>
      <c r="C250" s="5">
        <v>1.6858836405299102E-2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8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8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9">
        <v>43404</v>
      </c>
      <c r="B253" s="30">
        <f t="shared" ref="B253:B255" si="9">A253</f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7">
        <v>43434</v>
      </c>
      <c r="B254" s="28">
        <f t="shared" si="9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31">
        <v>43465</v>
      </c>
      <c r="B255" s="32">
        <f t="shared" si="9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3">
      <c r="A256" s="27">
        <v>43496</v>
      </c>
      <c r="B256" s="28">
        <f t="shared" ref="B256:B258" si="10">A256</f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3">
      <c r="A257" s="29">
        <v>43524</v>
      </c>
      <c r="B257" s="30">
        <f t="shared" si="10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3">
      <c r="A258" s="27">
        <v>43555</v>
      </c>
      <c r="B258" s="28">
        <f t="shared" si="10"/>
        <v>43555</v>
      </c>
      <c r="C258" s="5">
        <v>1.7732724876722297E-2</v>
      </c>
      <c r="D258" s="5">
        <v>1.8249584877702899E-2</v>
      </c>
      <c r="E258" s="5">
        <v>-5.1686000098058601E-4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58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si="4"/>
        <v>43312</v>
      </c>
      <c r="C250" s="5">
        <v>1.6858836405299098E-2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4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4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9">
        <v>43404</v>
      </c>
      <c r="B253" s="30">
        <f t="shared" si="4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7">
        <v>43434</v>
      </c>
      <c r="B254" s="28">
        <f t="shared" si="4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31">
        <v>43465</v>
      </c>
      <c r="B255" s="32">
        <f t="shared" si="4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3">
      <c r="A256" s="27">
        <v>43496</v>
      </c>
      <c r="B256" s="28">
        <f t="shared" si="4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3">
      <c r="A257" s="29">
        <v>43524</v>
      </c>
      <c r="B257" s="30">
        <f t="shared" si="4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3">
      <c r="A258" s="27">
        <v>43555</v>
      </c>
      <c r="B258" s="28">
        <f t="shared" si="4"/>
        <v>43555</v>
      </c>
      <c r="C258" s="5">
        <v>1.7732724876722297E-2</v>
      </c>
      <c r="D258" s="5">
        <v>1.8249584877702899E-2</v>
      </c>
      <c r="E258" s="5">
        <v>-5.1686000098058601E-4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6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6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7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7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7"/>
        <v>42766</v>
      </c>
      <c r="C232" s="5">
        <v>-2.3298094272270503E-2</v>
      </c>
      <c r="D232" s="5"/>
      <c r="E232" s="5"/>
    </row>
    <row r="233" spans="1:5" x14ac:dyDescent="0.3">
      <c r="A233" s="29">
        <v>42794</v>
      </c>
      <c r="B233" s="30">
        <f t="shared" si="7"/>
        <v>42794</v>
      </c>
      <c r="C233" s="6">
        <v>3.3619218433888397E-2</v>
      </c>
      <c r="D233" s="6"/>
      <c r="E233" s="6"/>
    </row>
    <row r="234" spans="1:5" x14ac:dyDescent="0.3">
      <c r="A234" s="27">
        <v>42825</v>
      </c>
      <c r="B234" s="28">
        <f t="shared" ref="B234:B235" si="8">A234</f>
        <v>42825</v>
      </c>
      <c r="C234" s="5">
        <v>4.1648868124775806E-2</v>
      </c>
      <c r="D234" s="5"/>
      <c r="E234" s="5"/>
    </row>
    <row r="235" spans="1:5" x14ac:dyDescent="0.3">
      <c r="A235" s="29">
        <v>42855</v>
      </c>
      <c r="B235" s="30">
        <f t="shared" si="8"/>
        <v>42855</v>
      </c>
      <c r="C235" s="6">
        <v>1.6161026515707298E-2</v>
      </c>
      <c r="D235" s="6"/>
      <c r="E235" s="6"/>
    </row>
    <row r="236" spans="1:5" x14ac:dyDescent="0.3">
      <c r="A236" s="27">
        <v>42886</v>
      </c>
      <c r="B236" s="28">
        <f t="shared" ref="B236:B252" si="9">A236</f>
        <v>42886</v>
      </c>
      <c r="C236" s="5">
        <v>6.3497474574711896E-3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-9.4246612936899098E-4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-3.3048993769744801E-2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-9.5584283738741112E-3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3.6819733127658301E-2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3.8999284752224701E-2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2.85250980609459E-2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9.3604511407163705E-4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-2.3178322766261399E-2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-8.2694183863912789E-3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-1.1768667191572699E-2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2.3155241258790801E-2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1.5196878758908501E-2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-1.18680199928606E-2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1.7326188779495499E-2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2.62697150444373E-2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-2.7459753291799598E-2</v>
      </c>
      <c r="D252" s="5"/>
      <c r="E252" s="5"/>
    </row>
    <row r="253" spans="1:5" x14ac:dyDescent="0.3">
      <c r="A253" s="29">
        <v>43404</v>
      </c>
      <c r="B253" s="30">
        <f t="shared" ref="B253:B256" si="10">A253</f>
        <v>43404</v>
      </c>
      <c r="C253" s="6">
        <v>-3.06519218176468E-2</v>
      </c>
      <c r="D253" s="6"/>
      <c r="E253" s="6"/>
    </row>
    <row r="254" spans="1:5" x14ac:dyDescent="0.3">
      <c r="A254" s="27">
        <v>43434</v>
      </c>
      <c r="B254" s="28">
        <f t="shared" si="10"/>
        <v>43434</v>
      </c>
      <c r="C254" s="5">
        <v>3.4061327674682798E-2</v>
      </c>
      <c r="D254" s="5"/>
      <c r="E254" s="5"/>
    </row>
    <row r="255" spans="1:5" x14ac:dyDescent="0.3">
      <c r="A255" s="31">
        <v>43465</v>
      </c>
      <c r="B255" s="32">
        <f t="shared" si="10"/>
        <v>43465</v>
      </c>
      <c r="C255" s="7">
        <v>-3.4518978944615301E-2</v>
      </c>
      <c r="D255" s="7"/>
      <c r="E255" s="7"/>
    </row>
    <row r="256" spans="1:5" x14ac:dyDescent="0.3">
      <c r="A256" s="27">
        <v>43496</v>
      </c>
      <c r="B256" s="28">
        <f t="shared" si="10"/>
        <v>43496</v>
      </c>
      <c r="C256" s="5">
        <v>3.14672557015594E-2</v>
      </c>
      <c r="D256" s="5"/>
      <c r="E256" s="5"/>
    </row>
    <row r="257" spans="1:5" x14ac:dyDescent="0.3">
      <c r="A257" s="29">
        <v>43524</v>
      </c>
      <c r="B257" s="30">
        <f t="shared" ref="B257:B258" si="11">A257</f>
        <v>43524</v>
      </c>
      <c r="C257" s="6">
        <v>3.2861823333374798E-2</v>
      </c>
      <c r="D257" s="6"/>
      <c r="E257" s="6"/>
    </row>
    <row r="258" spans="1:5" x14ac:dyDescent="0.3">
      <c r="A258" s="27">
        <v>43555</v>
      </c>
      <c r="B258" s="28">
        <f t="shared" si="11"/>
        <v>43555</v>
      </c>
      <c r="C258" s="5">
        <v>1.78656826497323E-2</v>
      </c>
      <c r="D258" s="5"/>
      <c r="E258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60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12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3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3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3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3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3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3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3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3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3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3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3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3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3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3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3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3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3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3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3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3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3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3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3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3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3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3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3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3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3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3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3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3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3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3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3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3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3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3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3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3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3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3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3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3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3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3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3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3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3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3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3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3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3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3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3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3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3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3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3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3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3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3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3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3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3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3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3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3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3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3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3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3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3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3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3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3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3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3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3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3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3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3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3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3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3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3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3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3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3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3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3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3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3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3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3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3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3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3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3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3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3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3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3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3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3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3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3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3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3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3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3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3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3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3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3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3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3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3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3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3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3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3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3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3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3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3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3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3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3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3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3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3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3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3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3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3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3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3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3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3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3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3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3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3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3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3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3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3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3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3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3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3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3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3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3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3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3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3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3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3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3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3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3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3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3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3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3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3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3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3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3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3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3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3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3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3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3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3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3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3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3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3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3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3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3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3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3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3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3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3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3">
      <c r="A199" s="29">
        <v>41759</v>
      </c>
      <c r="B199" s="30">
        <f t="shared" si="3"/>
        <v>41759</v>
      </c>
      <c r="C199" s="13">
        <v>4.8258818665161103E-3</v>
      </c>
      <c r="D199" s="13">
        <v>4.7918843890979402E-3</v>
      </c>
      <c r="E199" s="13">
        <v>3.3997477418174499E-5</v>
      </c>
    </row>
    <row r="200" spans="1:5" x14ac:dyDescent="0.3">
      <c r="A200" s="27">
        <v>41790</v>
      </c>
      <c r="B200" s="28">
        <f t="shared" si="3"/>
        <v>41790</v>
      </c>
      <c r="C200" s="14">
        <v>2.2255829791153699E-2</v>
      </c>
      <c r="D200" s="14">
        <v>2.18841046846357E-2</v>
      </c>
      <c r="E200" s="14">
        <v>3.7172510651797304E-4</v>
      </c>
    </row>
    <row r="201" spans="1:5" x14ac:dyDescent="0.3">
      <c r="A201" s="29">
        <v>41820</v>
      </c>
      <c r="B201" s="30">
        <f t="shared" si="3"/>
        <v>41820</v>
      </c>
      <c r="C201" s="13">
        <v>4.2569362864278003E-2</v>
      </c>
      <c r="D201" s="13">
        <v>4.4654797780858298E-2</v>
      </c>
      <c r="E201" s="13">
        <v>-2.0854349165802697E-3</v>
      </c>
    </row>
    <row r="202" spans="1:5" x14ac:dyDescent="0.3">
      <c r="A202" s="27">
        <v>41851</v>
      </c>
      <c r="B202" s="28">
        <f t="shared" si="3"/>
        <v>41851</v>
      </c>
      <c r="C202" s="14">
        <v>3.7493165187332299E-3</v>
      </c>
      <c r="D202" s="14">
        <v>7.4132319436870098E-3</v>
      </c>
      <c r="E202" s="14">
        <v>-3.6639154249537898E-3</v>
      </c>
    </row>
    <row r="203" spans="1:5" x14ac:dyDescent="0.3">
      <c r="A203" s="29">
        <v>41882</v>
      </c>
      <c r="B203" s="30">
        <f t="shared" si="3"/>
        <v>41882</v>
      </c>
      <c r="C203" s="13">
        <v>-4.3071071731632903E-3</v>
      </c>
      <c r="D203" s="13">
        <v>-2.3252316141253197E-3</v>
      </c>
      <c r="E203" s="13">
        <v>-1.9818755590379801E-3</v>
      </c>
    </row>
    <row r="204" spans="1:5" x14ac:dyDescent="0.3">
      <c r="A204" s="27">
        <v>41912</v>
      </c>
      <c r="B204" s="28">
        <f t="shared" si="3"/>
        <v>41912</v>
      </c>
      <c r="C204" s="14">
        <v>-1.45225368667568E-3</v>
      </c>
      <c r="D204" s="14">
        <v>5.3234490731574502E-4</v>
      </c>
      <c r="E204" s="14">
        <v>-1.98459859399142E-3</v>
      </c>
    </row>
    <row r="205" spans="1:5" x14ac:dyDescent="0.3">
      <c r="A205" s="29">
        <v>41943</v>
      </c>
      <c r="B205" s="30">
        <f t="shared" si="3"/>
        <v>41943</v>
      </c>
      <c r="C205" s="13">
        <v>5.02886117186188E-2</v>
      </c>
      <c r="D205" s="13">
        <v>5.1480189228120504E-2</v>
      </c>
      <c r="E205" s="13">
        <v>-1.19157750950173E-3</v>
      </c>
    </row>
    <row r="206" spans="1:5" x14ac:dyDescent="0.3">
      <c r="A206" s="27">
        <v>41973</v>
      </c>
      <c r="B206" s="28">
        <f t="shared" si="3"/>
        <v>41973</v>
      </c>
      <c r="C206" s="14">
        <v>5.5210862434228902E-2</v>
      </c>
      <c r="D206" s="14">
        <v>5.4163433210256302E-2</v>
      </c>
      <c r="E206" s="14">
        <v>1.04742922397265E-3</v>
      </c>
    </row>
    <row r="207" spans="1:5" x14ac:dyDescent="0.3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3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3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3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3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3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3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3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3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3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3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3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3">
      <c r="A220" s="27">
        <v>42400</v>
      </c>
      <c r="B220" s="28">
        <f t="shared" si="4"/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3">
      <c r="A221" s="29">
        <v>42429</v>
      </c>
      <c r="B221" s="30">
        <f t="shared" si="4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3">
      <c r="A222" s="27">
        <v>42460</v>
      </c>
      <c r="B222" s="28">
        <f t="shared" si="4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3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3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3">
      <c r="A227" s="29">
        <v>42613</v>
      </c>
      <c r="B227" s="30">
        <f t="shared" si="6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3">
      <c r="A228" s="27">
        <v>42643</v>
      </c>
      <c r="B228" s="28">
        <f t="shared" si="6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3">
      <c r="A229" s="29">
        <v>42674</v>
      </c>
      <c r="B229" s="30">
        <f t="shared" ref="B229:B232" si="7">A229</f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3">
      <c r="A230" s="27">
        <v>42704</v>
      </c>
      <c r="B230" s="28">
        <f t="shared" si="7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3">
      <c r="A231" s="31">
        <v>42735</v>
      </c>
      <c r="B231" s="32">
        <f t="shared" si="7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3">
      <c r="A232" s="27">
        <v>42766</v>
      </c>
      <c r="B232" s="28">
        <f t="shared" si="7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3">
      <c r="A234" s="27">
        <v>42825</v>
      </c>
      <c r="B234" s="28">
        <f t="shared" si="8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3">
      <c r="A236" s="27">
        <v>42886</v>
      </c>
      <c r="B236" s="28">
        <f t="shared" si="9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3">
      <c r="A237" s="29">
        <v>42916</v>
      </c>
      <c r="B237" s="30">
        <f t="shared" si="9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3">
      <c r="A238" s="27">
        <v>42947</v>
      </c>
      <c r="B238" s="28">
        <f t="shared" si="9"/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3">
      <c r="A239" s="29">
        <v>42978</v>
      </c>
      <c r="B239" s="30">
        <f t="shared" si="9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3">
      <c r="A240" s="27">
        <v>43008</v>
      </c>
      <c r="B240" s="28">
        <f t="shared" si="9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3">
      <c r="A241" s="29">
        <v>43039</v>
      </c>
      <c r="B241" s="30">
        <f t="shared" si="9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3">
      <c r="A242" s="27">
        <v>43069</v>
      </c>
      <c r="B242" s="28">
        <f t="shared" si="9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3">
      <c r="A243" s="31">
        <v>43100</v>
      </c>
      <c r="B243" s="32">
        <f t="shared" si="9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3">
      <c r="A244" s="27">
        <v>43131</v>
      </c>
      <c r="B244" s="28">
        <f t="shared" si="9"/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3">
      <c r="A245" s="29">
        <v>43159</v>
      </c>
      <c r="B245" s="30">
        <f t="shared" si="9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3">
      <c r="A246" s="27">
        <v>43190</v>
      </c>
      <c r="B246" s="28">
        <f t="shared" si="9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3">
      <c r="A247" s="29">
        <v>43220</v>
      </c>
      <c r="B247" s="30">
        <f t="shared" si="9"/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3">
      <c r="A248" s="27">
        <v>43251</v>
      </c>
      <c r="B248" s="28">
        <f t="shared" si="9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3">
      <c r="A249" s="29">
        <v>43281</v>
      </c>
      <c r="B249" s="30">
        <f t="shared" si="9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0" spans="1:5" x14ac:dyDescent="0.3">
      <c r="A250" s="27">
        <v>43312</v>
      </c>
      <c r="B250" s="28">
        <f t="shared" si="9"/>
        <v>43312</v>
      </c>
      <c r="C250" s="5">
        <v>2.5101115429298399E-2</v>
      </c>
      <c r="D250" s="5">
        <v>2.7039370731754202E-2</v>
      </c>
      <c r="E250" s="5">
        <v>-1.93825530245582E-3</v>
      </c>
    </row>
    <row r="251" spans="1:5" x14ac:dyDescent="0.3">
      <c r="A251" s="29">
        <v>43343</v>
      </c>
      <c r="B251" s="30">
        <f t="shared" si="9"/>
        <v>43343</v>
      </c>
      <c r="C251" s="6">
        <v>2.7211783922182601E-2</v>
      </c>
      <c r="D251" s="6">
        <v>2.7362511626576401E-2</v>
      </c>
      <c r="E251" s="6">
        <v>-1.50727704393807E-4</v>
      </c>
    </row>
    <row r="252" spans="1:5" x14ac:dyDescent="0.3">
      <c r="A252" s="27">
        <v>43373</v>
      </c>
      <c r="B252" s="28">
        <f t="shared" si="9"/>
        <v>43373</v>
      </c>
      <c r="C252" s="5">
        <v>-2.5403500867110199E-2</v>
      </c>
      <c r="D252" s="5">
        <v>-2.4883667346274899E-2</v>
      </c>
      <c r="E252" s="5">
        <v>-5.1983352083528401E-4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-5.1835597771615699E-2</v>
      </c>
      <c r="D253" s="6">
        <v>-5.0434064719414501E-2</v>
      </c>
      <c r="E253" s="6">
        <v>-1.40153305220123E-3</v>
      </c>
    </row>
    <row r="254" spans="1:5" x14ac:dyDescent="0.3">
      <c r="A254" s="27">
        <v>43434</v>
      </c>
      <c r="B254" s="28">
        <f t="shared" si="10"/>
        <v>43434</v>
      </c>
      <c r="C254" s="5">
        <v>3.6294292452141899E-2</v>
      </c>
      <c r="D254" s="5">
        <v>3.6531380177446199E-2</v>
      </c>
      <c r="E254" s="5">
        <v>-2.3708772530428601E-4</v>
      </c>
    </row>
    <row r="255" spans="1:5" x14ac:dyDescent="0.3">
      <c r="A255" s="31">
        <v>43465</v>
      </c>
      <c r="B255" s="32">
        <f t="shared" si="10"/>
        <v>43465</v>
      </c>
      <c r="C255" s="7">
        <v>-5.9352108948991705E-2</v>
      </c>
      <c r="D255" s="7">
        <v>-5.8129081221621401E-2</v>
      </c>
      <c r="E255" s="7">
        <v>-1.2230277273702699E-3</v>
      </c>
    </row>
    <row r="256" spans="1:5" x14ac:dyDescent="0.3">
      <c r="A256" s="27">
        <v>43496</v>
      </c>
      <c r="B256" s="28">
        <f t="shared" si="10"/>
        <v>43496</v>
      </c>
      <c r="C256" s="5">
        <v>4.9914145239919903E-2</v>
      </c>
      <c r="D256" s="5">
        <v>4.7716311187971601E-2</v>
      </c>
      <c r="E256" s="5">
        <v>2.1978340519482401E-3</v>
      </c>
    </row>
    <row r="257" spans="1:5" x14ac:dyDescent="0.3">
      <c r="A257" s="29">
        <v>43524</v>
      </c>
      <c r="B257" s="30">
        <f t="shared" ref="B257:B258" si="11">A257</f>
        <v>43524</v>
      </c>
      <c r="C257" s="6">
        <v>4.2423951603715003E-2</v>
      </c>
      <c r="D257" s="6">
        <v>4.1298667473217296E-2</v>
      </c>
      <c r="E257" s="6">
        <v>1.1252841304977099E-3</v>
      </c>
    </row>
    <row r="258" spans="1:5" x14ac:dyDescent="0.3">
      <c r="A258" s="27">
        <v>43555</v>
      </c>
      <c r="B258" s="28">
        <f t="shared" si="11"/>
        <v>43555</v>
      </c>
      <c r="C258" s="5">
        <v>1.70262712948555E-2</v>
      </c>
      <c r="D258" s="5">
        <v>1.72339918939571E-2</v>
      </c>
      <c r="E258" s="5">
        <v>-2.0772059910164801E-4</v>
      </c>
    </row>
    <row r="260" spans="1:5" ht="30" customHeight="1" x14ac:dyDescent="0.3">
      <c r="A260" s="40" t="s">
        <v>13</v>
      </c>
      <c r="B260" s="40"/>
      <c r="C260" s="40"/>
      <c r="D260" s="40"/>
      <c r="E260" s="40"/>
    </row>
  </sheetData>
  <mergeCells count="2">
    <mergeCell ref="C2:E2"/>
    <mergeCell ref="A260:E26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6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6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7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7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7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3">
      <c r="A233" s="29">
        <v>42794</v>
      </c>
      <c r="B233" s="30">
        <f t="shared" si="7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3">
      <c r="A234" s="27">
        <v>42825</v>
      </c>
      <c r="B234" s="28">
        <f t="shared" ref="B234:B235" si="8">A234</f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3">
      <c r="A235" s="29">
        <v>42855</v>
      </c>
      <c r="B235" s="30">
        <f t="shared" si="8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3">
      <c r="A236" s="27">
        <v>42886</v>
      </c>
      <c r="B236" s="28">
        <f t="shared" ref="B236:B252" si="9">A236</f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3">
      <c r="A237" s="29">
        <v>42916</v>
      </c>
      <c r="B237" s="30">
        <f t="shared" si="9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3">
      <c r="A238" s="27">
        <v>42947</v>
      </c>
      <c r="B238" s="28">
        <f t="shared" si="9"/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3">
      <c r="A239" s="29">
        <v>42978</v>
      </c>
      <c r="B239" s="30">
        <f t="shared" si="9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3">
      <c r="A240" s="27">
        <v>43008</v>
      </c>
      <c r="B240" s="28">
        <f t="shared" si="9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3">
      <c r="A241" s="29">
        <v>43039</v>
      </c>
      <c r="B241" s="30">
        <f t="shared" si="9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3">
      <c r="A242" s="27">
        <v>43069</v>
      </c>
      <c r="B242" s="28">
        <f t="shared" si="9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3">
      <c r="A243" s="31">
        <v>43100</v>
      </c>
      <c r="B243" s="32">
        <f t="shared" si="9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3">
      <c r="A244" s="27">
        <v>43131</v>
      </c>
      <c r="B244" s="28">
        <f t="shared" si="9"/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3">
      <c r="A245" s="29">
        <v>43159</v>
      </c>
      <c r="B245" s="30">
        <f t="shared" si="9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3">
      <c r="A246" s="27">
        <v>43190</v>
      </c>
      <c r="B246" s="28">
        <f t="shared" si="9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3">
      <c r="A247" s="29">
        <v>43220</v>
      </c>
      <c r="B247" s="30">
        <f t="shared" si="9"/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3">
      <c r="A248" s="27">
        <v>43251</v>
      </c>
      <c r="B248" s="28">
        <f t="shared" si="9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3">
      <c r="A249" s="29">
        <v>43281</v>
      </c>
      <c r="B249" s="30">
        <f t="shared" si="9"/>
        <v>43281</v>
      </c>
      <c r="C249" s="6">
        <v>-7.7264367512725994E-3</v>
      </c>
      <c r="D249" s="6">
        <v>-7.1965840915937992E-3</v>
      </c>
      <c r="E249" s="6">
        <v>-5.2985265967880001E-4</v>
      </c>
    </row>
    <row r="250" spans="1:5" x14ac:dyDescent="0.3">
      <c r="A250" s="27">
        <v>43312</v>
      </c>
      <c r="B250" s="28">
        <f t="shared" si="9"/>
        <v>43312</v>
      </c>
      <c r="C250" s="5">
        <v>3.6172173641024795E-4</v>
      </c>
      <c r="D250" s="5">
        <v>1.7120070852311199E-4</v>
      </c>
      <c r="E250" s="5">
        <v>1.9052102788713599E-4</v>
      </c>
    </row>
    <row r="251" spans="1:5" x14ac:dyDescent="0.3">
      <c r="A251" s="29">
        <v>43343</v>
      </c>
      <c r="B251" s="30">
        <f t="shared" si="9"/>
        <v>43343</v>
      </c>
      <c r="C251" s="6">
        <v>2.4162596315385299E-2</v>
      </c>
      <c r="D251" s="6">
        <v>2.6901612580964299E-2</v>
      </c>
      <c r="E251" s="6">
        <v>-2.7390162655789503E-3</v>
      </c>
    </row>
    <row r="252" spans="1:5" x14ac:dyDescent="0.3">
      <c r="A252" s="27">
        <v>43373</v>
      </c>
      <c r="B252" s="28">
        <f t="shared" si="9"/>
        <v>43373</v>
      </c>
      <c r="C252" s="5">
        <v>-3.2094124332332503E-2</v>
      </c>
      <c r="D252" s="5">
        <v>-3.2437101190964504E-2</v>
      </c>
      <c r="E252" s="5">
        <v>3.42976858631965E-4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1.7539286944674898E-2</v>
      </c>
      <c r="D253" s="6">
        <v>1.65997424821148E-2</v>
      </c>
      <c r="E253" s="6">
        <v>9.3954446256006203E-4</v>
      </c>
    </row>
    <row r="254" spans="1:5" x14ac:dyDescent="0.3">
      <c r="A254" s="27">
        <v>43434</v>
      </c>
      <c r="B254" s="28">
        <f t="shared" si="10"/>
        <v>43434</v>
      </c>
      <c r="C254" s="5">
        <v>2.9146404095960098E-2</v>
      </c>
      <c r="D254" s="5">
        <v>2.62189713108349E-2</v>
      </c>
      <c r="E254" s="5">
        <v>2.9274327851252302E-3</v>
      </c>
    </row>
    <row r="255" spans="1:5" x14ac:dyDescent="0.3">
      <c r="A255" s="31">
        <v>43465</v>
      </c>
      <c r="B255" s="32">
        <f t="shared" si="10"/>
        <v>43465</v>
      </c>
      <c r="C255" s="7">
        <v>2.3105674976534998E-2</v>
      </c>
      <c r="D255" s="7">
        <v>2.42266062440211E-2</v>
      </c>
      <c r="E255" s="7">
        <v>-1.1209312674861E-3</v>
      </c>
    </row>
    <row r="256" spans="1:5" x14ac:dyDescent="0.3">
      <c r="A256" s="27">
        <v>43496</v>
      </c>
      <c r="B256" s="28">
        <f t="shared" si="10"/>
        <v>43496</v>
      </c>
      <c r="C256" s="5">
        <v>-9.4247310565742596E-3</v>
      </c>
      <c r="D256" s="5">
        <v>-1.0711460770799099E-2</v>
      </c>
      <c r="E256" s="5">
        <v>1.2867297142248098E-3</v>
      </c>
    </row>
    <row r="257" spans="1:5" x14ac:dyDescent="0.3">
      <c r="A257" s="29">
        <v>43524</v>
      </c>
      <c r="B257" s="30">
        <f t="shared" ref="B257:B258" si="11">A257</f>
        <v>43524</v>
      </c>
      <c r="C257" s="6">
        <v>9.8981348501792094E-3</v>
      </c>
      <c r="D257" s="6">
        <v>9.9804256317237907E-3</v>
      </c>
      <c r="E257" s="6">
        <v>-8.2290781544581696E-5</v>
      </c>
    </row>
    <row r="258" spans="1:5" x14ac:dyDescent="0.3">
      <c r="A258" s="27">
        <v>43555</v>
      </c>
      <c r="B258" s="28">
        <f t="shared" si="11"/>
        <v>43555</v>
      </c>
      <c r="C258" s="5">
        <v>1.99873696194195E-2</v>
      </c>
      <c r="D258" s="5">
        <v>2.0566626751668801E-2</v>
      </c>
      <c r="E258" s="5">
        <v>-5.79257132249285E-4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99"/>
  <sheetViews>
    <sheetView showGridLines="0" topLeftCell="A59" workbookViewId="0">
      <selection activeCell="A99" sqref="A99"/>
    </sheetView>
  </sheetViews>
  <sheetFormatPr defaultColWidth="22.33203125" defaultRowHeight="14.4" x14ac:dyDescent="0.3"/>
  <cols>
    <col min="1" max="2" width="22.33203125" style="20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4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3">
      <c r="A5" s="29">
        <v>40694</v>
      </c>
      <c r="B5" s="30">
        <f t="shared" si="0"/>
        <v>40694</v>
      </c>
      <c r="C5" s="6">
        <v>1.565489966322E-2</v>
      </c>
    </row>
    <row r="6" spans="1:3" x14ac:dyDescent="0.3">
      <c r="A6" s="27">
        <v>40724</v>
      </c>
      <c r="B6" s="28">
        <f t="shared" si="0"/>
        <v>40724</v>
      </c>
      <c r="C6" s="5">
        <v>-3.1259911583028502E-2</v>
      </c>
    </row>
    <row r="7" spans="1:3" x14ac:dyDescent="0.3">
      <c r="A7" s="29">
        <v>40755</v>
      </c>
      <c r="B7" s="30">
        <f t="shared" si="0"/>
        <v>40755</v>
      </c>
      <c r="C7" s="6">
        <v>3.7016495851172899E-2</v>
      </c>
    </row>
    <row r="8" spans="1:3" x14ac:dyDescent="0.3">
      <c r="A8" s="27">
        <v>40786</v>
      </c>
      <c r="B8" s="28">
        <f t="shared" si="0"/>
        <v>40786</v>
      </c>
      <c r="C8" s="5">
        <v>-1.0236778301611E-2</v>
      </c>
    </row>
    <row r="9" spans="1:3" x14ac:dyDescent="0.3">
      <c r="A9" s="29">
        <v>40816</v>
      </c>
      <c r="B9" s="30">
        <f t="shared" si="0"/>
        <v>40816</v>
      </c>
      <c r="C9" s="6">
        <v>2.1380587101293102E-2</v>
      </c>
    </row>
    <row r="10" spans="1:3" x14ac:dyDescent="0.3">
      <c r="A10" s="27">
        <v>40847</v>
      </c>
      <c r="B10" s="28">
        <f t="shared" si="0"/>
        <v>40847</v>
      </c>
      <c r="C10" s="5">
        <v>-2.1298384506071001E-2</v>
      </c>
    </row>
    <row r="11" spans="1:3" x14ac:dyDescent="0.3">
      <c r="A11" s="29">
        <v>40877</v>
      </c>
      <c r="B11" s="30">
        <f t="shared" si="0"/>
        <v>40877</v>
      </c>
      <c r="C11" s="6">
        <v>1.42596420478973E-2</v>
      </c>
    </row>
    <row r="12" spans="1:3" x14ac:dyDescent="0.3">
      <c r="A12" s="33">
        <v>40908</v>
      </c>
      <c r="B12" s="34">
        <f t="shared" si="0"/>
        <v>40908</v>
      </c>
      <c r="C12" s="23">
        <v>1.7361850174318901E-2</v>
      </c>
    </row>
    <row r="13" spans="1:3" x14ac:dyDescent="0.3">
      <c r="A13" s="29">
        <v>40939</v>
      </c>
      <c r="B13" s="30">
        <f t="shared" si="0"/>
        <v>40939</v>
      </c>
      <c r="C13" s="6">
        <v>-4.0203434831746999E-3</v>
      </c>
    </row>
    <row r="14" spans="1:3" x14ac:dyDescent="0.3">
      <c r="A14" s="27">
        <v>40968</v>
      </c>
      <c r="B14" s="28">
        <f t="shared" si="0"/>
        <v>40968</v>
      </c>
      <c r="C14" s="5">
        <v>-3.3271916353291499E-2</v>
      </c>
    </row>
    <row r="15" spans="1:3" x14ac:dyDescent="0.3">
      <c r="A15" s="29">
        <v>40999</v>
      </c>
      <c r="B15" s="30">
        <f t="shared" si="0"/>
        <v>40999</v>
      </c>
      <c r="C15" s="6">
        <v>2.7811618665120302E-2</v>
      </c>
    </row>
    <row r="16" spans="1:3" x14ac:dyDescent="0.3">
      <c r="A16" s="27">
        <v>41029</v>
      </c>
      <c r="B16" s="28">
        <f t="shared" si="0"/>
        <v>41029</v>
      </c>
      <c r="C16" s="5">
        <v>1.0293310272703599E-2</v>
      </c>
    </row>
    <row r="17" spans="1:3" x14ac:dyDescent="0.3">
      <c r="A17" s="29">
        <v>41060</v>
      </c>
      <c r="B17" s="30">
        <f t="shared" si="0"/>
        <v>41060</v>
      </c>
      <c r="C17" s="6">
        <v>3.1194947276755904E-3</v>
      </c>
    </row>
    <row r="18" spans="1:3" x14ac:dyDescent="0.3">
      <c r="A18" s="27">
        <v>41090</v>
      </c>
      <c r="B18" s="28">
        <f t="shared" si="0"/>
        <v>41090</v>
      </c>
      <c r="C18" s="5">
        <v>9.7107214726361909E-3</v>
      </c>
    </row>
    <row r="19" spans="1:3" x14ac:dyDescent="0.3">
      <c r="A19" s="29">
        <v>41121</v>
      </c>
      <c r="B19" s="30">
        <f t="shared" si="0"/>
        <v>41121</v>
      </c>
      <c r="C19" s="6">
        <v>-3.3127039973575001E-3</v>
      </c>
    </row>
    <row r="20" spans="1:3" x14ac:dyDescent="0.3">
      <c r="A20" s="27">
        <v>41152</v>
      </c>
      <c r="B20" s="28">
        <f t="shared" si="0"/>
        <v>41152</v>
      </c>
      <c r="C20" s="5">
        <v>-1.8526064367004002E-2</v>
      </c>
    </row>
    <row r="21" spans="1:3" x14ac:dyDescent="0.3">
      <c r="A21" s="29">
        <v>41182</v>
      </c>
      <c r="B21" s="30">
        <f t="shared" si="0"/>
        <v>41182</v>
      </c>
      <c r="C21" s="6">
        <v>2.50967750458999E-2</v>
      </c>
    </row>
    <row r="22" spans="1:3" x14ac:dyDescent="0.3">
      <c r="A22" s="27">
        <v>41213</v>
      </c>
      <c r="B22" s="28">
        <f t="shared" si="0"/>
        <v>41213</v>
      </c>
      <c r="C22" s="9">
        <v>1.9579805991876099E-3</v>
      </c>
    </row>
    <row r="23" spans="1:3" x14ac:dyDescent="0.3">
      <c r="A23" s="29">
        <v>41243</v>
      </c>
      <c r="B23" s="30">
        <f t="shared" si="0"/>
        <v>41243</v>
      </c>
      <c r="C23" s="8">
        <v>-7.8421453481150004E-3</v>
      </c>
    </row>
    <row r="24" spans="1:3" x14ac:dyDescent="0.3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3">
      <c r="A25" s="29">
        <v>41305</v>
      </c>
      <c r="B25" s="30">
        <f t="shared" si="0"/>
        <v>41305</v>
      </c>
      <c r="C25" s="6">
        <v>-8.3887397438209294E-3</v>
      </c>
    </row>
    <row r="26" spans="1:3" x14ac:dyDescent="0.3">
      <c r="A26" s="27">
        <v>41333</v>
      </c>
      <c r="B26" s="28">
        <f t="shared" si="0"/>
        <v>41333</v>
      </c>
      <c r="C26" s="5">
        <v>1.13424959671387E-2</v>
      </c>
    </row>
    <row r="27" spans="1:3" x14ac:dyDescent="0.3">
      <c r="A27" s="29">
        <v>41364</v>
      </c>
      <c r="B27" s="30">
        <f t="shared" si="0"/>
        <v>41364</v>
      </c>
      <c r="C27" s="6">
        <v>1.7418872388710302E-2</v>
      </c>
    </row>
    <row r="28" spans="1:3" x14ac:dyDescent="0.3">
      <c r="A28" s="27">
        <v>41394</v>
      </c>
      <c r="B28" s="28">
        <f t="shared" si="0"/>
        <v>41394</v>
      </c>
      <c r="C28" s="5">
        <v>1.22011512834392E-2</v>
      </c>
    </row>
    <row r="29" spans="1:3" x14ac:dyDescent="0.3">
      <c r="A29" s="29">
        <v>41425</v>
      </c>
      <c r="B29" s="30">
        <f t="shared" si="0"/>
        <v>41425</v>
      </c>
      <c r="C29" s="6">
        <v>2.3829489960385301E-3</v>
      </c>
    </row>
    <row r="30" spans="1:3" x14ac:dyDescent="0.3">
      <c r="A30" s="27">
        <v>41455</v>
      </c>
      <c r="B30" s="28">
        <f t="shared" si="0"/>
        <v>41455</v>
      </c>
      <c r="C30" s="5">
        <v>6.2006478737041598E-2</v>
      </c>
    </row>
    <row r="31" spans="1:3" x14ac:dyDescent="0.3">
      <c r="A31" s="29">
        <v>41486</v>
      </c>
      <c r="B31" s="30">
        <f t="shared" si="0"/>
        <v>41486</v>
      </c>
      <c r="C31" s="6">
        <v>-1.61594296358583E-2</v>
      </c>
    </row>
    <row r="32" spans="1:3" x14ac:dyDescent="0.3">
      <c r="A32" s="27">
        <v>41517</v>
      </c>
      <c r="B32" s="28">
        <f t="shared" si="0"/>
        <v>41517</v>
      </c>
      <c r="C32" s="5">
        <v>4.1550800506387799E-2</v>
      </c>
    </row>
    <row r="33" spans="1:3" x14ac:dyDescent="0.3">
      <c r="A33" s="29">
        <v>41547</v>
      </c>
      <c r="B33" s="30">
        <f t="shared" si="0"/>
        <v>41547</v>
      </c>
      <c r="C33" s="6">
        <v>2.4240109766454899E-2</v>
      </c>
    </row>
    <row r="34" spans="1:3" x14ac:dyDescent="0.3">
      <c r="A34" s="27">
        <v>41578</v>
      </c>
      <c r="B34" s="28">
        <f t="shared" si="0"/>
        <v>41578</v>
      </c>
      <c r="C34" s="9">
        <v>-8.3120377929160102E-3</v>
      </c>
    </row>
    <row r="35" spans="1:3" x14ac:dyDescent="0.3">
      <c r="A35" s="29">
        <v>41608</v>
      </c>
      <c r="B35" s="30">
        <f t="shared" si="0"/>
        <v>41608</v>
      </c>
      <c r="C35" s="8">
        <v>3.2975203558551096E-2</v>
      </c>
    </row>
    <row r="36" spans="1:3" x14ac:dyDescent="0.3">
      <c r="A36" s="33">
        <v>41639</v>
      </c>
      <c r="B36" s="34">
        <f t="shared" si="0"/>
        <v>41639</v>
      </c>
      <c r="C36" s="35">
        <v>2.0435850951703301E-2</v>
      </c>
    </row>
    <row r="37" spans="1:3" x14ac:dyDescent="0.3">
      <c r="A37" s="29">
        <v>41670</v>
      </c>
      <c r="B37" s="30">
        <f t="shared" si="0"/>
        <v>41670</v>
      </c>
      <c r="C37" s="6">
        <v>2.4306209345552401E-2</v>
      </c>
    </row>
    <row r="38" spans="1:3" x14ac:dyDescent="0.3">
      <c r="A38" s="27">
        <v>41698</v>
      </c>
      <c r="B38" s="28">
        <f t="shared" si="0"/>
        <v>41698</v>
      </c>
      <c r="C38" s="5">
        <v>-3.01721328984608E-2</v>
      </c>
    </row>
    <row r="39" spans="1:3" x14ac:dyDescent="0.3">
      <c r="A39" s="29">
        <v>41729</v>
      </c>
      <c r="B39" s="30">
        <f t="shared" si="0"/>
        <v>41729</v>
      </c>
      <c r="C39" s="6">
        <v>1.5733906549641099E-2</v>
      </c>
    </row>
    <row r="40" spans="1:3" x14ac:dyDescent="0.3">
      <c r="A40" s="27">
        <v>41759</v>
      </c>
      <c r="B40" s="28">
        <f t="shared" si="0"/>
        <v>41759</v>
      </c>
      <c r="C40" s="12">
        <v>2.6059059805208003E-3</v>
      </c>
    </row>
    <row r="41" spans="1:3" x14ac:dyDescent="0.3">
      <c r="A41" s="29">
        <v>41790</v>
      </c>
      <c r="B41" s="30">
        <f t="shared" si="0"/>
        <v>41790</v>
      </c>
      <c r="C41" s="11">
        <v>-6.1241353858823002E-3</v>
      </c>
    </row>
    <row r="42" spans="1:3" x14ac:dyDescent="0.3">
      <c r="A42" s="27">
        <v>41820</v>
      </c>
      <c r="B42" s="28">
        <f t="shared" si="0"/>
        <v>41820</v>
      </c>
      <c r="C42" s="12">
        <v>6.4630681449552294E-2</v>
      </c>
    </row>
    <row r="43" spans="1:3" x14ac:dyDescent="0.3">
      <c r="A43" s="29">
        <v>41851</v>
      </c>
      <c r="B43" s="30">
        <f t="shared" si="0"/>
        <v>41851</v>
      </c>
      <c r="C43" s="11">
        <v>1.1687108182441902E-2</v>
      </c>
    </row>
    <row r="44" spans="1:3" x14ac:dyDescent="0.3">
      <c r="A44" s="27">
        <v>41882</v>
      </c>
      <c r="B44" s="28">
        <f t="shared" si="0"/>
        <v>41882</v>
      </c>
      <c r="C44" s="12">
        <v>-3.0769066085721102E-2</v>
      </c>
    </row>
    <row r="45" spans="1:3" x14ac:dyDescent="0.3">
      <c r="A45" s="29">
        <v>41912</v>
      </c>
      <c r="B45" s="30">
        <f t="shared" si="0"/>
        <v>41912</v>
      </c>
      <c r="C45" s="11">
        <v>3.7953318806105897E-2</v>
      </c>
    </row>
    <row r="46" spans="1:3" x14ac:dyDescent="0.3">
      <c r="A46" s="27">
        <v>41943</v>
      </c>
      <c r="B46" s="28">
        <f t="shared" si="0"/>
        <v>41943</v>
      </c>
      <c r="C46" s="14">
        <v>4.6808031103455099E-2</v>
      </c>
    </row>
    <row r="47" spans="1:3" x14ac:dyDescent="0.3">
      <c r="A47" s="29">
        <v>41973</v>
      </c>
      <c r="B47" s="30">
        <f t="shared" si="0"/>
        <v>41973</v>
      </c>
      <c r="C47" s="13">
        <v>4.2412999716436001E-2</v>
      </c>
    </row>
    <row r="48" spans="1:3" x14ac:dyDescent="0.3">
      <c r="A48" s="33">
        <v>42004</v>
      </c>
      <c r="B48" s="34">
        <f t="shared" si="0"/>
        <v>42004</v>
      </c>
      <c r="C48" s="35">
        <v>7.2545448468236601E-2</v>
      </c>
    </row>
    <row r="49" spans="1:3" x14ac:dyDescent="0.3">
      <c r="A49" s="29">
        <v>42035</v>
      </c>
      <c r="B49" s="30">
        <f t="shared" si="0"/>
        <v>42035</v>
      </c>
      <c r="C49" s="6">
        <v>2.43559805591071E-2</v>
      </c>
    </row>
    <row r="50" spans="1:3" x14ac:dyDescent="0.3">
      <c r="A50" s="27">
        <v>42063</v>
      </c>
      <c r="B50" s="28">
        <f t="shared" si="0"/>
        <v>42063</v>
      </c>
      <c r="C50" s="5">
        <v>-3.9581234553773799E-3</v>
      </c>
    </row>
    <row r="51" spans="1:3" x14ac:dyDescent="0.3">
      <c r="A51" s="29">
        <v>42094</v>
      </c>
      <c r="B51" s="30">
        <f t="shared" si="0"/>
        <v>42094</v>
      </c>
      <c r="C51" s="6">
        <v>4.5779637948965897E-2</v>
      </c>
    </row>
    <row r="52" spans="1:3" x14ac:dyDescent="0.3">
      <c r="A52" s="27">
        <v>42124</v>
      </c>
      <c r="B52" s="28">
        <v>42095</v>
      </c>
      <c r="C52" s="5">
        <v>-4.3568453666066501E-2</v>
      </c>
    </row>
    <row r="53" spans="1:3" x14ac:dyDescent="0.3">
      <c r="A53" s="29">
        <v>42155</v>
      </c>
      <c r="B53" s="30">
        <v>42125</v>
      </c>
      <c r="C53" s="6">
        <v>2.5542248101815698E-2</v>
      </c>
    </row>
    <row r="54" spans="1:3" x14ac:dyDescent="0.3">
      <c r="A54" s="27">
        <v>42185</v>
      </c>
      <c r="B54" s="28">
        <v>42156</v>
      </c>
      <c r="C54" s="5">
        <v>2.9746915081591E-2</v>
      </c>
    </row>
    <row r="55" spans="1:3" x14ac:dyDescent="0.3">
      <c r="A55" s="29">
        <v>42216</v>
      </c>
      <c r="B55" s="30">
        <v>42186</v>
      </c>
      <c r="C55" s="6">
        <v>4.3653018741877506E-2</v>
      </c>
    </row>
    <row r="56" spans="1:3" x14ac:dyDescent="0.3">
      <c r="A56" s="27">
        <v>42247</v>
      </c>
      <c r="B56" s="28">
        <v>42217</v>
      </c>
      <c r="C56" s="5">
        <v>2.4368844550092899E-2</v>
      </c>
    </row>
    <row r="57" spans="1:3" x14ac:dyDescent="0.3">
      <c r="A57" s="29">
        <v>42277</v>
      </c>
      <c r="B57" s="30">
        <v>42248</v>
      </c>
      <c r="C57" s="6">
        <v>2.9213521427218902E-2</v>
      </c>
    </row>
    <row r="58" spans="1:3" x14ac:dyDescent="0.3">
      <c r="A58" s="27">
        <v>42308</v>
      </c>
      <c r="B58" s="28">
        <f t="shared" ref="B58:B63" si="1">A58</f>
        <v>42308</v>
      </c>
      <c r="C58" s="5">
        <v>9.5868571271837694E-3</v>
      </c>
    </row>
    <row r="59" spans="1:3" x14ac:dyDescent="0.3">
      <c r="A59" s="29">
        <v>42338</v>
      </c>
      <c r="B59" s="30">
        <f t="shared" si="1"/>
        <v>42338</v>
      </c>
      <c r="C59" s="6">
        <v>-5.51686746148916E-4</v>
      </c>
    </row>
    <row r="60" spans="1:3" x14ac:dyDescent="0.3">
      <c r="A60" s="33">
        <v>42369</v>
      </c>
      <c r="B60" s="34">
        <f t="shared" si="1"/>
        <v>42369</v>
      </c>
      <c r="C60" s="23">
        <v>3.3874879878688299E-2</v>
      </c>
    </row>
    <row r="61" spans="1:3" x14ac:dyDescent="0.3">
      <c r="A61" s="29">
        <v>42400</v>
      </c>
      <c r="B61" s="30">
        <f t="shared" si="1"/>
        <v>42400</v>
      </c>
      <c r="C61" s="6">
        <v>-3.5523915597033301E-2</v>
      </c>
    </row>
    <row r="62" spans="1:3" x14ac:dyDescent="0.3">
      <c r="A62" s="27">
        <v>42429</v>
      </c>
      <c r="B62" s="28">
        <f t="shared" si="1"/>
        <v>42429</v>
      </c>
      <c r="C62" s="5">
        <v>-1.0782001611942199E-2</v>
      </c>
    </row>
    <row r="63" spans="1:3" x14ac:dyDescent="0.3">
      <c r="A63" s="29">
        <v>42460</v>
      </c>
      <c r="B63" s="30">
        <f t="shared" si="1"/>
        <v>42460</v>
      </c>
      <c r="C63" s="6">
        <v>-1.0533929731709898E-2</v>
      </c>
    </row>
    <row r="64" spans="1:3" x14ac:dyDescent="0.3">
      <c r="A64" s="27">
        <v>42490</v>
      </c>
      <c r="B64" s="28">
        <f t="shared" ref="B64:B66" si="2">A64</f>
        <v>42490</v>
      </c>
      <c r="C64" s="5">
        <v>-1.8486068375566801E-2</v>
      </c>
    </row>
    <row r="65" spans="1:3" x14ac:dyDescent="0.3">
      <c r="A65" s="29">
        <v>42521</v>
      </c>
      <c r="B65" s="30">
        <f t="shared" si="2"/>
        <v>42521</v>
      </c>
      <c r="C65" s="6">
        <v>3.0792514368535698E-2</v>
      </c>
    </row>
    <row r="66" spans="1:3" x14ac:dyDescent="0.3">
      <c r="A66" s="27">
        <v>42551</v>
      </c>
      <c r="B66" s="28">
        <f t="shared" si="2"/>
        <v>42551</v>
      </c>
      <c r="C66" s="5">
        <v>-2.1289229570144598E-2</v>
      </c>
    </row>
    <row r="67" spans="1:3" x14ac:dyDescent="0.3">
      <c r="A67" s="29">
        <v>42582</v>
      </c>
      <c r="B67" s="30">
        <f t="shared" ref="B67:B69" si="3">A67</f>
        <v>42582</v>
      </c>
      <c r="C67" s="6">
        <v>2.6545857352404899E-2</v>
      </c>
    </row>
    <row r="68" spans="1:3" x14ac:dyDescent="0.3">
      <c r="A68" s="27">
        <v>42613</v>
      </c>
      <c r="B68" s="28">
        <f t="shared" si="3"/>
        <v>42613</v>
      </c>
      <c r="C68" s="5">
        <v>-1.5918544739892002E-2</v>
      </c>
    </row>
    <row r="69" spans="1:3" x14ac:dyDescent="0.3">
      <c r="A69" s="29">
        <v>42643</v>
      </c>
      <c r="B69" s="30">
        <f t="shared" si="3"/>
        <v>42643</v>
      </c>
      <c r="C69" s="6">
        <v>-3.03437713807161E-2</v>
      </c>
    </row>
    <row r="70" spans="1:3" x14ac:dyDescent="0.3">
      <c r="A70" s="27">
        <v>42674</v>
      </c>
      <c r="B70" s="28">
        <f t="shared" ref="B70:B74" si="4">A70</f>
        <v>42674</v>
      </c>
      <c r="C70" s="5">
        <v>-1.2743533782333401E-5</v>
      </c>
    </row>
    <row r="71" spans="1:3" x14ac:dyDescent="0.3">
      <c r="A71" s="29">
        <v>42704</v>
      </c>
      <c r="B71" s="30">
        <f t="shared" si="4"/>
        <v>42704</v>
      </c>
      <c r="C71" s="6">
        <v>2.4383087737232599E-2</v>
      </c>
    </row>
    <row r="72" spans="1:3" x14ac:dyDescent="0.3">
      <c r="A72" s="33">
        <v>42735</v>
      </c>
      <c r="B72" s="34">
        <f t="shared" si="4"/>
        <v>42735</v>
      </c>
      <c r="C72" s="23">
        <v>2.4492516580115298E-2</v>
      </c>
    </row>
    <row r="73" spans="1:3" x14ac:dyDescent="0.3">
      <c r="A73" s="29">
        <v>42766</v>
      </c>
      <c r="B73" s="30">
        <f t="shared" si="4"/>
        <v>42766</v>
      </c>
      <c r="C73" s="6">
        <v>-3.2651523485174298E-2</v>
      </c>
    </row>
    <row r="74" spans="1:3" x14ac:dyDescent="0.3">
      <c r="A74" s="27">
        <v>42794</v>
      </c>
      <c r="B74" s="28">
        <f t="shared" si="4"/>
        <v>42794</v>
      </c>
      <c r="C74" s="5">
        <v>8.7838108846340895E-3</v>
      </c>
    </row>
    <row r="75" spans="1:3" x14ac:dyDescent="0.3">
      <c r="A75" s="29">
        <v>42825</v>
      </c>
      <c r="B75" s="30">
        <f t="shared" ref="B75:B76" si="5">A75</f>
        <v>42825</v>
      </c>
      <c r="C75" s="6">
        <v>4.4012689351554897E-2</v>
      </c>
    </row>
    <row r="76" spans="1:3" x14ac:dyDescent="0.3">
      <c r="A76" s="27">
        <v>42855</v>
      </c>
      <c r="B76" s="28">
        <f t="shared" si="5"/>
        <v>42855</v>
      </c>
      <c r="C76" s="5">
        <v>1.0179495299671E-2</v>
      </c>
    </row>
    <row r="77" spans="1:3" x14ac:dyDescent="0.3">
      <c r="A77" s="29">
        <v>42886</v>
      </c>
      <c r="B77" s="30">
        <f t="shared" ref="B77:B93" si="6">A77</f>
        <v>42886</v>
      </c>
      <c r="C77" s="6">
        <v>-7.5910050375702599E-3</v>
      </c>
    </row>
    <row r="78" spans="1:3" x14ac:dyDescent="0.3">
      <c r="A78" s="27">
        <v>42916</v>
      </c>
      <c r="B78" s="28">
        <f t="shared" si="6"/>
        <v>42916</v>
      </c>
      <c r="C78" s="5">
        <v>1.3522253038477301E-2</v>
      </c>
    </row>
    <row r="79" spans="1:3" x14ac:dyDescent="0.3">
      <c r="A79" s="29">
        <v>42947</v>
      </c>
      <c r="B79" s="30">
        <f t="shared" si="6"/>
        <v>42947</v>
      </c>
      <c r="C79" s="6">
        <v>-4.5098123663456002E-2</v>
      </c>
    </row>
    <row r="80" spans="1:3" x14ac:dyDescent="0.3">
      <c r="A80" s="27">
        <v>42978</v>
      </c>
      <c r="B80" s="28">
        <f t="shared" si="6"/>
        <v>42978</v>
      </c>
      <c r="C80" s="5">
        <v>-1.72450786814995E-2</v>
      </c>
    </row>
    <row r="81" spans="1:3" x14ac:dyDescent="0.3">
      <c r="A81" s="29">
        <v>43008</v>
      </c>
      <c r="B81" s="30">
        <f t="shared" si="6"/>
        <v>43008</v>
      </c>
      <c r="C81" s="6">
        <v>5.3209314033655607E-2</v>
      </c>
    </row>
    <row r="82" spans="1:3" x14ac:dyDescent="0.3">
      <c r="A82" s="27">
        <v>43039</v>
      </c>
      <c r="B82" s="28">
        <f t="shared" si="6"/>
        <v>43039</v>
      </c>
      <c r="C82" s="5">
        <v>2.10442259248362E-2</v>
      </c>
    </row>
    <row r="83" spans="1:3" x14ac:dyDescent="0.3">
      <c r="A83" s="29">
        <v>43069</v>
      </c>
      <c r="B83" s="30">
        <f t="shared" si="6"/>
        <v>43069</v>
      </c>
      <c r="C83" s="6">
        <v>2.4699692588247699E-2</v>
      </c>
    </row>
    <row r="84" spans="1:3" x14ac:dyDescent="0.3">
      <c r="A84" s="33">
        <v>43100</v>
      </c>
      <c r="B84" s="34">
        <f t="shared" si="6"/>
        <v>43100</v>
      </c>
      <c r="C84" s="23">
        <v>7.0093226852969703E-3</v>
      </c>
    </row>
    <row r="85" spans="1:3" x14ac:dyDescent="0.3">
      <c r="A85" s="29">
        <v>43131</v>
      </c>
      <c r="B85" s="30">
        <f t="shared" si="6"/>
        <v>43131</v>
      </c>
      <c r="C85" s="6">
        <v>-3.87732435892175E-2</v>
      </c>
    </row>
    <row r="86" spans="1:3" x14ac:dyDescent="0.3">
      <c r="A86" s="27">
        <v>43159</v>
      </c>
      <c r="B86" s="28">
        <f t="shared" si="6"/>
        <v>43159</v>
      </c>
      <c r="C86" s="5">
        <v>1.52271711955529E-2</v>
      </c>
    </row>
    <row r="87" spans="1:3" x14ac:dyDescent="0.3">
      <c r="A87" s="29">
        <v>43190</v>
      </c>
      <c r="B87" s="30">
        <f t="shared" si="6"/>
        <v>43190</v>
      </c>
      <c r="C87" s="6">
        <v>2.2285315908348903E-2</v>
      </c>
    </row>
    <row r="88" spans="1:3" x14ac:dyDescent="0.3">
      <c r="A88" s="27">
        <v>43220</v>
      </c>
      <c r="B88" s="28">
        <f t="shared" si="6"/>
        <v>43220</v>
      </c>
      <c r="C88" s="5">
        <v>1.0677500698230501E-2</v>
      </c>
    </row>
    <row r="89" spans="1:3" x14ac:dyDescent="0.3">
      <c r="A89" s="29">
        <v>43251</v>
      </c>
      <c r="B89" s="30">
        <f t="shared" si="6"/>
        <v>43251</v>
      </c>
      <c r="C89" s="6">
        <v>5.5269483007669394E-3</v>
      </c>
    </row>
    <row r="90" spans="1:3" x14ac:dyDescent="0.3">
      <c r="A90" s="27">
        <v>43281</v>
      </c>
      <c r="B90" s="28">
        <f t="shared" si="6"/>
        <v>43281</v>
      </c>
      <c r="C90" s="5">
        <v>1.0184253989543798E-2</v>
      </c>
    </row>
    <row r="91" spans="1:3" x14ac:dyDescent="0.3">
      <c r="A91" s="29">
        <v>43312</v>
      </c>
      <c r="B91" s="30">
        <f t="shared" si="6"/>
        <v>43312</v>
      </c>
      <c r="C91" s="6">
        <v>-3.5077488392543099E-4</v>
      </c>
    </row>
    <row r="92" spans="1:3" x14ac:dyDescent="0.3">
      <c r="A92" s="27">
        <v>43343</v>
      </c>
      <c r="B92" s="28">
        <f t="shared" si="6"/>
        <v>43343</v>
      </c>
      <c r="C92" s="5">
        <v>2.4610363355600698E-2</v>
      </c>
    </row>
    <row r="93" spans="1:3" x14ac:dyDescent="0.3">
      <c r="A93" s="29">
        <v>43373</v>
      </c>
      <c r="B93" s="30">
        <f t="shared" si="6"/>
        <v>43373</v>
      </c>
      <c r="C93" s="6">
        <v>-1.02430397778304E-2</v>
      </c>
    </row>
    <row r="94" spans="1:3" x14ac:dyDescent="0.3">
      <c r="A94" s="27">
        <v>43404</v>
      </c>
      <c r="B94" s="28">
        <f t="shared" ref="B94:B97" si="7">A94</f>
        <v>43404</v>
      </c>
      <c r="C94" s="5">
        <v>2.0976391103774601E-2</v>
      </c>
    </row>
    <row r="95" spans="1:3" x14ac:dyDescent="0.3">
      <c r="A95" s="29">
        <v>43434</v>
      </c>
      <c r="B95" s="30">
        <f t="shared" si="7"/>
        <v>43434</v>
      </c>
      <c r="C95" s="6">
        <v>2.3780120030520102E-2</v>
      </c>
    </row>
    <row r="96" spans="1:3" x14ac:dyDescent="0.3">
      <c r="A96" s="33">
        <v>43465</v>
      </c>
      <c r="B96" s="34">
        <f t="shared" si="7"/>
        <v>43465</v>
      </c>
      <c r="C96" s="23">
        <v>2.2956885392175802E-2</v>
      </c>
    </row>
    <row r="97" spans="1:3" x14ac:dyDescent="0.3">
      <c r="A97" s="29">
        <v>43496</v>
      </c>
      <c r="B97" s="30">
        <f t="shared" si="7"/>
        <v>43496</v>
      </c>
      <c r="C97" s="6">
        <v>-1.8855017929328401E-2</v>
      </c>
    </row>
    <row r="98" spans="1:3" x14ac:dyDescent="0.3">
      <c r="A98" s="27">
        <v>43524</v>
      </c>
      <c r="B98" s="28">
        <f t="shared" ref="B98:B99" si="8">A98</f>
        <v>43524</v>
      </c>
      <c r="C98" s="5">
        <v>1.51159584236427E-2</v>
      </c>
    </row>
    <row r="99" spans="1:3" x14ac:dyDescent="0.3">
      <c r="A99" s="29">
        <v>43555</v>
      </c>
      <c r="B99" s="30">
        <f t="shared" si="8"/>
        <v>43555</v>
      </c>
      <c r="C99" s="6">
        <v>1.3068470096190901E-2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61"/>
  <sheetViews>
    <sheetView showGridLines="0" topLeftCell="A219" workbookViewId="0">
      <selection activeCell="A259" sqref="A259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9">
        <v>41759</v>
      </c>
      <c r="B200" s="30">
        <f t="shared" si="3"/>
        <v>41759</v>
      </c>
      <c r="C200" s="13">
        <v>4.8258818665161103E-3</v>
      </c>
      <c r="D200" s="13">
        <v>4.7918843890979402E-3</v>
      </c>
      <c r="E200" s="13">
        <v>3.3997477418174499E-5</v>
      </c>
    </row>
    <row r="201" spans="1:5" x14ac:dyDescent="0.3">
      <c r="A201" s="27">
        <v>41790</v>
      </c>
      <c r="B201" s="28">
        <f t="shared" si="3"/>
        <v>41790</v>
      </c>
      <c r="C201" s="14">
        <v>2.2255829791153699E-2</v>
      </c>
      <c r="D201" s="14">
        <v>2.18841046846357E-2</v>
      </c>
      <c r="E201" s="14">
        <v>3.7172510651797304E-4</v>
      </c>
    </row>
    <row r="202" spans="1:5" x14ac:dyDescent="0.3">
      <c r="A202" s="29">
        <v>41820</v>
      </c>
      <c r="B202" s="30">
        <f t="shared" si="3"/>
        <v>41820</v>
      </c>
      <c r="C202" s="13">
        <v>4.2569362864278003E-2</v>
      </c>
      <c r="D202" s="13">
        <v>4.4654797780858298E-2</v>
      </c>
      <c r="E202" s="13">
        <v>-2.0854349165802697E-3</v>
      </c>
    </row>
    <row r="203" spans="1:5" x14ac:dyDescent="0.3">
      <c r="A203" s="27">
        <v>41851</v>
      </c>
      <c r="B203" s="28">
        <f t="shared" si="3"/>
        <v>41851</v>
      </c>
      <c r="C203" s="14">
        <v>3.7493165187332299E-3</v>
      </c>
      <c r="D203" s="14">
        <v>7.4132319436870098E-3</v>
      </c>
      <c r="E203" s="14">
        <v>-3.6639154249537898E-3</v>
      </c>
    </row>
    <row r="204" spans="1:5" x14ac:dyDescent="0.3">
      <c r="A204" s="29">
        <v>41882</v>
      </c>
      <c r="B204" s="30">
        <f t="shared" si="3"/>
        <v>41882</v>
      </c>
      <c r="C204" s="13">
        <v>-4.3071071731632903E-3</v>
      </c>
      <c r="D204" s="13">
        <v>-2.3252316141253197E-3</v>
      </c>
      <c r="E204" s="13">
        <v>-1.9818755590379801E-3</v>
      </c>
    </row>
    <row r="205" spans="1:5" x14ac:dyDescent="0.3">
      <c r="A205" s="27">
        <v>41912</v>
      </c>
      <c r="B205" s="28">
        <f t="shared" si="3"/>
        <v>41912</v>
      </c>
      <c r="C205" s="14">
        <v>-1.45225368667568E-3</v>
      </c>
      <c r="D205" s="14">
        <v>5.3234490731574502E-4</v>
      </c>
      <c r="E205" s="14">
        <v>-1.98459859399142E-3</v>
      </c>
    </row>
    <row r="206" spans="1:5" x14ac:dyDescent="0.3">
      <c r="A206" s="29">
        <v>41943</v>
      </c>
      <c r="B206" s="30">
        <f t="shared" si="3"/>
        <v>41943</v>
      </c>
      <c r="C206" s="13">
        <v>5.02886117186188E-2</v>
      </c>
      <c r="D206" s="13">
        <v>5.1480189228120504E-2</v>
      </c>
      <c r="E206" s="13">
        <v>-1.19157750950173E-3</v>
      </c>
    </row>
    <row r="207" spans="1:5" x14ac:dyDescent="0.3">
      <c r="A207" s="27">
        <v>41973</v>
      </c>
      <c r="B207" s="28">
        <f t="shared" si="3"/>
        <v>41973</v>
      </c>
      <c r="C207" s="14">
        <v>5.5210862434228902E-2</v>
      </c>
      <c r="D207" s="14">
        <v>5.4163433210256302E-2</v>
      </c>
      <c r="E207" s="14">
        <v>1.04742922397265E-3</v>
      </c>
    </row>
    <row r="208" spans="1:5" x14ac:dyDescent="0.3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9">
        <v>42308</v>
      </c>
      <c r="B218" s="30">
        <f t="shared" ref="B218:B253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3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3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3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3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3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3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3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3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3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3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3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3">
      <c r="A245" s="27">
        <v>43131</v>
      </c>
      <c r="B245" s="28">
        <f t="shared" si="4"/>
        <v>43131</v>
      </c>
      <c r="C245" s="5">
        <v>-1.0083759411305699E-2</v>
      </c>
      <c r="D245" s="5">
        <v>-1.01485354958356E-2</v>
      </c>
      <c r="E245" s="5">
        <v>6.4776084529929407E-5</v>
      </c>
    </row>
    <row r="246" spans="1:5" x14ac:dyDescent="0.3">
      <c r="A246" s="29">
        <v>43159</v>
      </c>
      <c r="B246" s="30">
        <f t="shared" si="4"/>
        <v>43159</v>
      </c>
      <c r="C246" s="6">
        <v>-1.7630792723407999E-2</v>
      </c>
      <c r="D246" s="6">
        <v>-1.75513665986455E-2</v>
      </c>
      <c r="E246" s="6">
        <v>-7.9426124762431704E-5</v>
      </c>
    </row>
    <row r="247" spans="1:5" x14ac:dyDescent="0.3">
      <c r="A247" s="27">
        <v>43190</v>
      </c>
      <c r="B247" s="28">
        <f t="shared" si="4"/>
        <v>43190</v>
      </c>
      <c r="C247" s="5">
        <v>-2.1065904458202798E-2</v>
      </c>
      <c r="D247" s="5">
        <v>-2.16626125958666E-2</v>
      </c>
      <c r="E247" s="5">
        <v>5.9670813766382798E-4</v>
      </c>
    </row>
    <row r="248" spans="1:5" x14ac:dyDescent="0.3">
      <c r="A248" s="29">
        <v>43220</v>
      </c>
      <c r="B248" s="30">
        <f t="shared" si="4"/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3">
      <c r="A249" s="27">
        <v>43251</v>
      </c>
      <c r="B249" s="28">
        <f t="shared" si="4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3">
      <c r="A250" s="29">
        <v>43281</v>
      </c>
      <c r="B250" s="30">
        <f t="shared" si="4"/>
        <v>43281</v>
      </c>
      <c r="C250" s="6">
        <v>-1.4176614495221E-2</v>
      </c>
      <c r="D250" s="6">
        <v>-1.27950605034471E-2</v>
      </c>
      <c r="E250" s="6">
        <v>-1.38155399177391E-3</v>
      </c>
    </row>
    <row r="251" spans="1:5" x14ac:dyDescent="0.3">
      <c r="A251" s="27">
        <v>43312</v>
      </c>
      <c r="B251" s="28">
        <f t="shared" si="4"/>
        <v>43312</v>
      </c>
      <c r="C251" s="5">
        <v>2.54548299240887E-2</v>
      </c>
      <c r="D251" s="5">
        <v>2.7031659908160699E-2</v>
      </c>
      <c r="E251" s="5">
        <v>-1.5768299840721001E-3</v>
      </c>
    </row>
    <row r="252" spans="1:5" x14ac:dyDescent="0.3">
      <c r="A252" s="29">
        <v>43343</v>
      </c>
      <c r="B252" s="30">
        <f t="shared" si="4"/>
        <v>43343</v>
      </c>
      <c r="C252" s="6">
        <v>2.67396964419928E-2</v>
      </c>
      <c r="D252" s="6">
        <v>2.7323829004743901E-2</v>
      </c>
      <c r="E252" s="6">
        <v>-5.8413256275105898E-4</v>
      </c>
    </row>
    <row r="253" spans="1:5" x14ac:dyDescent="0.3">
      <c r="A253" s="27">
        <v>43373</v>
      </c>
      <c r="B253" s="28">
        <f t="shared" si="4"/>
        <v>43373</v>
      </c>
      <c r="C253" s="5">
        <v>-2.48860194256331E-2</v>
      </c>
      <c r="D253" s="5">
        <v>-2.4900400249817899E-2</v>
      </c>
      <c r="E253" s="5">
        <v>1.43808241848342E-5</v>
      </c>
    </row>
    <row r="254" spans="1:5" x14ac:dyDescent="0.3">
      <c r="A254" s="29">
        <v>43404</v>
      </c>
      <c r="B254" s="30">
        <f t="shared" ref="B254:B257" si="5">A254</f>
        <v>43404</v>
      </c>
      <c r="C254" s="6">
        <v>-5.2215976202804805E-2</v>
      </c>
      <c r="D254" s="6">
        <v>-5.0480531714129098E-2</v>
      </c>
      <c r="E254" s="6">
        <v>-1.73544448867568E-3</v>
      </c>
    </row>
    <row r="255" spans="1:5" x14ac:dyDescent="0.3">
      <c r="A255" s="27">
        <v>43434</v>
      </c>
      <c r="B255" s="28">
        <f t="shared" si="5"/>
        <v>43434</v>
      </c>
      <c r="C255" s="5">
        <v>3.60371367687164E-2</v>
      </c>
      <c r="D255" s="5">
        <v>3.6709741322545099E-2</v>
      </c>
      <c r="E255" s="5">
        <v>-6.7260455382869302E-4</v>
      </c>
    </row>
    <row r="256" spans="1:5" x14ac:dyDescent="0.3">
      <c r="A256" s="31">
        <v>43465</v>
      </c>
      <c r="B256" s="32">
        <f t="shared" si="5"/>
        <v>43465</v>
      </c>
      <c r="C256" s="7">
        <v>-5.91136657256284E-2</v>
      </c>
      <c r="D256" s="7">
        <v>-5.7970976621055305E-2</v>
      </c>
      <c r="E256" s="7">
        <v>-1.1426891045730201E-3</v>
      </c>
    </row>
    <row r="257" spans="1:5" x14ac:dyDescent="0.3">
      <c r="A257" s="27">
        <v>43496</v>
      </c>
      <c r="B257" s="28">
        <f t="shared" si="5"/>
        <v>43496</v>
      </c>
      <c r="C257" s="5">
        <v>4.9283588659591301E-2</v>
      </c>
      <c r="D257" s="5">
        <v>4.7713032251015204E-2</v>
      </c>
      <c r="E257" s="5">
        <v>1.5705564085760802E-3</v>
      </c>
    </row>
    <row r="258" spans="1:5" x14ac:dyDescent="0.3">
      <c r="A258" s="29">
        <v>43524</v>
      </c>
      <c r="B258" s="30">
        <f t="shared" ref="B258:B259" si="6">A258</f>
        <v>43524</v>
      </c>
      <c r="C258" s="6">
        <v>4.2867572123538498E-2</v>
      </c>
      <c r="D258" s="6">
        <v>4.1166872342523204E-2</v>
      </c>
      <c r="E258" s="6">
        <v>1.7006997810153099E-3</v>
      </c>
    </row>
    <row r="259" spans="1:5" x14ac:dyDescent="0.3">
      <c r="A259" s="27">
        <v>43555</v>
      </c>
      <c r="B259" s="28">
        <f t="shared" si="6"/>
        <v>43555</v>
      </c>
      <c r="C259" s="5">
        <v>1.6891569394374799E-2</v>
      </c>
      <c r="D259" s="5">
        <v>1.7259760892662301E-2</v>
      </c>
      <c r="E259" s="5">
        <v>-3.68191498287549E-4</v>
      </c>
    </row>
    <row r="261" spans="1:5" ht="30" customHeight="1" x14ac:dyDescent="0.3">
      <c r="A261" s="40" t="s">
        <v>13</v>
      </c>
      <c r="B261" s="40"/>
      <c r="C261" s="40"/>
      <c r="D261" s="40"/>
      <c r="E261" s="40"/>
    </row>
  </sheetData>
  <mergeCells count="2">
    <mergeCell ref="C3:E3"/>
    <mergeCell ref="A261:E26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3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3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3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3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3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3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3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3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3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3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3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3">
      <c r="A244" s="27">
        <v>43131</v>
      </c>
      <c r="B244" s="28">
        <f t="shared" si="4"/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3">
      <c r="A245" s="29">
        <v>43159</v>
      </c>
      <c r="B245" s="30">
        <f t="shared" si="4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3">
      <c r="A246" s="27">
        <v>43190</v>
      </c>
      <c r="B246" s="28">
        <f t="shared" si="4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3">
      <c r="A247" s="29">
        <v>43220</v>
      </c>
      <c r="B247" s="30">
        <f t="shared" si="4"/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3">
      <c r="A248" s="27">
        <v>43251</v>
      </c>
      <c r="B248" s="28">
        <f t="shared" si="4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3">
      <c r="A249" s="29">
        <v>43281</v>
      </c>
      <c r="B249" s="30">
        <f t="shared" si="4"/>
        <v>43281</v>
      </c>
      <c r="C249" s="6">
        <v>-7.7264367512725994E-3</v>
      </c>
      <c r="D249" s="6">
        <v>-7.2919174007975594E-3</v>
      </c>
      <c r="E249" s="6">
        <v>-4.3451935047504196E-4</v>
      </c>
    </row>
    <row r="250" spans="1:5" x14ac:dyDescent="0.3">
      <c r="A250" s="27">
        <v>43312</v>
      </c>
      <c r="B250" s="28">
        <f t="shared" si="4"/>
        <v>43312</v>
      </c>
      <c r="C250" s="5">
        <v>3.6172173641024795E-4</v>
      </c>
      <c r="D250" s="5">
        <v>5.1001227076171698E-4</v>
      </c>
      <c r="E250" s="5">
        <v>-1.48290534351469E-4</v>
      </c>
    </row>
    <row r="251" spans="1:5" x14ac:dyDescent="0.3">
      <c r="A251" s="29">
        <v>43343</v>
      </c>
      <c r="B251" s="30">
        <f t="shared" si="4"/>
        <v>43343</v>
      </c>
      <c r="C251" s="6">
        <v>2.4162596315385299E-2</v>
      </c>
      <c r="D251" s="6">
        <v>2.68834518150412E-2</v>
      </c>
      <c r="E251" s="6">
        <v>-2.7208554996559298E-3</v>
      </c>
    </row>
    <row r="252" spans="1:5" x14ac:dyDescent="0.3">
      <c r="A252" s="27">
        <v>43373</v>
      </c>
      <c r="B252" s="28">
        <f t="shared" si="4"/>
        <v>43373</v>
      </c>
      <c r="C252" s="5">
        <v>-3.2094124332332503E-2</v>
      </c>
      <c r="D252" s="5">
        <v>-3.2224865360473198E-2</v>
      </c>
      <c r="E252" s="5">
        <v>1.3074102814070201E-4</v>
      </c>
    </row>
    <row r="253" spans="1:5" x14ac:dyDescent="0.3">
      <c r="A253" s="29">
        <v>43404</v>
      </c>
      <c r="B253" s="30">
        <f t="shared" ref="B253:B256" si="5">A253</f>
        <v>43404</v>
      </c>
      <c r="C253" s="6">
        <v>1.7539286944674898E-2</v>
      </c>
      <c r="D253" s="6">
        <v>1.6292888891014899E-2</v>
      </c>
      <c r="E253" s="6">
        <v>1.24639805366E-3</v>
      </c>
    </row>
    <row r="254" spans="1:5" x14ac:dyDescent="0.3">
      <c r="A254" s="27">
        <v>43434</v>
      </c>
      <c r="B254" s="28">
        <f t="shared" si="5"/>
        <v>43434</v>
      </c>
      <c r="C254" s="5">
        <v>2.9146404095960098E-2</v>
      </c>
      <c r="D254" s="5">
        <v>2.63559437729553E-2</v>
      </c>
      <c r="E254" s="5">
        <v>2.7904603230048401E-3</v>
      </c>
    </row>
    <row r="255" spans="1:5" x14ac:dyDescent="0.3">
      <c r="A255" s="31">
        <v>43465</v>
      </c>
      <c r="B255" s="32">
        <f t="shared" si="5"/>
        <v>43465</v>
      </c>
      <c r="C255" s="7">
        <v>2.3105674976534998E-2</v>
      </c>
      <c r="D255" s="7">
        <v>2.4069493843550199E-2</v>
      </c>
      <c r="E255" s="7">
        <v>-9.6381886701511809E-4</v>
      </c>
    </row>
    <row r="256" spans="1:5" x14ac:dyDescent="0.3">
      <c r="A256" s="27">
        <v>43496</v>
      </c>
      <c r="B256" s="28">
        <f t="shared" si="5"/>
        <v>43496</v>
      </c>
      <c r="C256" s="5">
        <v>-9.4247310565742596E-3</v>
      </c>
      <c r="D256" s="5">
        <v>-1.0558587046688099E-2</v>
      </c>
      <c r="E256" s="5">
        <v>1.1338559901138299E-3</v>
      </c>
    </row>
    <row r="257" spans="1:5" x14ac:dyDescent="0.3">
      <c r="A257" s="29">
        <v>43524</v>
      </c>
      <c r="B257" s="30">
        <f t="shared" ref="B257:B258" si="6">A257</f>
        <v>43524</v>
      </c>
      <c r="C257" s="6">
        <v>9.8981348501792094E-3</v>
      </c>
      <c r="D257" s="6">
        <v>9.9768094360049003E-3</v>
      </c>
      <c r="E257" s="6">
        <v>-7.8674585825688794E-5</v>
      </c>
    </row>
    <row r="258" spans="1:5" x14ac:dyDescent="0.3">
      <c r="A258" s="27">
        <v>43555</v>
      </c>
      <c r="B258" s="28">
        <f t="shared" si="6"/>
        <v>43555</v>
      </c>
      <c r="C258" s="5">
        <v>1.99873696194195E-2</v>
      </c>
      <c r="D258" s="5">
        <v>2.0435251662621102E-2</v>
      </c>
      <c r="E258" s="5">
        <v>-4.47882043201564E-4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01"/>
  <sheetViews>
    <sheetView showGridLines="0" topLeftCell="A59" workbookViewId="0">
      <selection activeCell="A99" sqref="A99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1.7361850174318901E-2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1.9579805991876099E-3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-7.8421453481150004E-3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-8.3120377929160102E-3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3.2975203558551096E-2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2.6059059805208003E-3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-6.1241353858823002E-3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6.4630681449552294E-2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1.1687108182441902E-2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-3.0769066085721102E-2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3.7953318806105897E-2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4.6808031103455099E-2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4.2412999716436001E-2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3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3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3">
      <c r="A58" s="27">
        <v>42308</v>
      </c>
      <c r="B58" s="28">
        <f t="shared" ref="B58:B93" si="1">A58</f>
        <v>42308</v>
      </c>
      <c r="C58" s="5">
        <v>9.5868571271837694E-3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3.3874879878688299E-2</v>
      </c>
      <c r="D60" s="38"/>
      <c r="E60" s="38"/>
    </row>
    <row r="61" spans="1:5" x14ac:dyDescent="0.3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3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3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3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3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3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3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3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3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3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3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3">
      <c r="A72" s="33">
        <v>42735</v>
      </c>
      <c r="B72" s="34">
        <f t="shared" si="1"/>
        <v>42735</v>
      </c>
      <c r="C72" s="23">
        <v>2.4492516580115298E-2</v>
      </c>
      <c r="D72" s="38"/>
      <c r="E72" s="38"/>
    </row>
    <row r="73" spans="1:5" x14ac:dyDescent="0.3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3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3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3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3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3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3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3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3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3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3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3">
      <c r="A84" s="33">
        <v>43100</v>
      </c>
      <c r="B84" s="34">
        <f t="shared" si="1"/>
        <v>43100</v>
      </c>
      <c r="C84" s="23">
        <v>1.3437974775326799E-2</v>
      </c>
      <c r="D84" s="23">
        <v>-4.3764877730081905E-3</v>
      </c>
      <c r="E84" s="23">
        <v>1.7814462548334999E-2</v>
      </c>
    </row>
    <row r="85" spans="1:5" x14ac:dyDescent="0.3">
      <c r="A85" s="29">
        <v>43131</v>
      </c>
      <c r="B85" s="30">
        <f t="shared" si="1"/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3">
      <c r="A86" s="27">
        <v>43159</v>
      </c>
      <c r="B86" s="28">
        <f t="shared" si="1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3">
      <c r="A87" s="29">
        <v>43190</v>
      </c>
      <c r="B87" s="30">
        <f t="shared" si="1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3">
      <c r="A88" s="27">
        <v>43220</v>
      </c>
      <c r="B88" s="28">
        <f t="shared" si="1"/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3">
      <c r="A89" s="29">
        <v>43251</v>
      </c>
      <c r="B89" s="30">
        <f t="shared" si="1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3">
      <c r="A90" s="27">
        <v>43281</v>
      </c>
      <c r="B90" s="28">
        <f t="shared" si="1"/>
        <v>43281</v>
      </c>
      <c r="C90" s="5">
        <v>1.1918665656319301E-2</v>
      </c>
      <c r="D90" s="5">
        <v>-5.9666688283519197E-3</v>
      </c>
      <c r="E90" s="5">
        <v>1.7885334484671202E-2</v>
      </c>
    </row>
    <row r="91" spans="1:5" x14ac:dyDescent="0.3">
      <c r="A91" s="29">
        <v>43312</v>
      </c>
      <c r="B91" s="30">
        <f t="shared" si="1"/>
        <v>43312</v>
      </c>
      <c r="C91" s="6">
        <v>-2.1980326087012202E-4</v>
      </c>
      <c r="D91" s="6">
        <v>7.61214037629697E-3</v>
      </c>
      <c r="E91" s="6">
        <v>-7.8319436371670909E-3</v>
      </c>
    </row>
    <row r="92" spans="1:5" x14ac:dyDescent="0.3">
      <c r="A92" s="27">
        <v>43343</v>
      </c>
      <c r="B92" s="28">
        <f t="shared" si="1"/>
        <v>43343</v>
      </c>
      <c r="C92" s="5">
        <v>3.4197803376785997E-2</v>
      </c>
      <c r="D92" s="5">
        <v>2.8005563757333901E-2</v>
      </c>
      <c r="E92" s="5">
        <v>6.1922396194520899E-3</v>
      </c>
    </row>
    <row r="93" spans="1:5" x14ac:dyDescent="0.3">
      <c r="A93" s="29">
        <v>43373</v>
      </c>
      <c r="B93" s="30">
        <f t="shared" si="1"/>
        <v>43373</v>
      </c>
      <c r="C93" s="6">
        <v>-2.3902784570647203E-2</v>
      </c>
      <c r="D93" s="6">
        <v>-3.1139814626527502E-2</v>
      </c>
      <c r="E93" s="6">
        <v>7.2370300558802806E-3</v>
      </c>
    </row>
    <row r="94" spans="1:5" x14ac:dyDescent="0.3">
      <c r="A94" s="27">
        <v>43404</v>
      </c>
      <c r="B94" s="28">
        <f t="shared" ref="B94:B97" si="2">A94</f>
        <v>43404</v>
      </c>
      <c r="C94" s="5">
        <v>9.4690638970007495E-3</v>
      </c>
      <c r="D94" s="5">
        <v>-5.2845533286589395E-3</v>
      </c>
      <c r="E94" s="5">
        <v>1.4753617225659701E-2</v>
      </c>
    </row>
    <row r="95" spans="1:5" x14ac:dyDescent="0.3">
      <c r="A95" s="29">
        <v>43434</v>
      </c>
      <c r="B95" s="30">
        <f t="shared" si="2"/>
        <v>43434</v>
      </c>
      <c r="C95" s="6">
        <v>3.1516616105691501E-2</v>
      </c>
      <c r="D95" s="6">
        <v>2.5902432288678702E-2</v>
      </c>
      <c r="E95" s="6">
        <v>5.6141838170127197E-3</v>
      </c>
    </row>
    <row r="96" spans="1:5" x14ac:dyDescent="0.3">
      <c r="A96" s="33">
        <v>43465</v>
      </c>
      <c r="B96" s="34">
        <f t="shared" si="2"/>
        <v>43465</v>
      </c>
      <c r="C96" s="23">
        <v>-3.4395171773068402E-3</v>
      </c>
      <c r="D96" s="23">
        <v>-8.68542075981521E-3</v>
      </c>
      <c r="E96" s="23">
        <v>5.2459035825083702E-3</v>
      </c>
    </row>
    <row r="97" spans="1:5" x14ac:dyDescent="0.3">
      <c r="A97" s="29">
        <v>43496</v>
      </c>
      <c r="B97" s="30">
        <f t="shared" si="2"/>
        <v>43496</v>
      </c>
      <c r="C97" s="6">
        <v>8.7223147038930603E-3</v>
      </c>
      <c r="D97" s="6">
        <v>1.0295532830925901E-2</v>
      </c>
      <c r="E97" s="6">
        <v>-1.5732181270328698E-3</v>
      </c>
    </row>
    <row r="98" spans="1:5" x14ac:dyDescent="0.3">
      <c r="A98" s="27">
        <v>43524</v>
      </c>
      <c r="B98" s="28">
        <f t="shared" ref="B98:B99" si="3">A98</f>
        <v>43524</v>
      </c>
      <c r="C98" s="5">
        <v>1.47382314410747E-2</v>
      </c>
      <c r="D98" s="5">
        <v>2.4334925468834402E-2</v>
      </c>
      <c r="E98" s="5">
        <v>-9.5966940277596897E-3</v>
      </c>
    </row>
    <row r="99" spans="1:5" x14ac:dyDescent="0.3">
      <c r="A99" s="29">
        <v>43555</v>
      </c>
      <c r="B99" s="30">
        <f t="shared" si="3"/>
        <v>43555</v>
      </c>
      <c r="C99" s="6">
        <v>1.6563314772596999E-2</v>
      </c>
      <c r="D99" s="6">
        <v>1.9772349127276802E-2</v>
      </c>
      <c r="E99" s="6">
        <v>-3.2090343546798501E-3</v>
      </c>
    </row>
    <row r="101" spans="1:5" x14ac:dyDescent="0.3">
      <c r="A101" s="20" t="s">
        <v>25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3.16976112199829E-3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1.2829064564294801E-2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2.0111688834323804E-2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2.9274046713003501E-2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5.6665547785905704E-3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1.0690037140770098E-2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1.0077311040184399E-2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1.4471670208305899E-2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1.2246002904601001E-2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-1.73330667412669E-2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1.0965055046097101E-2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-3.4791563217787397E-2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2.5971798545798597E-5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9.0302876178052199E-3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-1.7551283521512598E-2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3">
      <c r="A221" s="29">
        <v>42429</v>
      </c>
      <c r="B221" s="30">
        <f t="shared" ref="B221:B222" si="5">A221</f>
        <v>42429</v>
      </c>
      <c r="C221" s="6">
        <v>3.4638278490373202E-4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3">
      <c r="A223" s="29">
        <v>42490</v>
      </c>
      <c r="B223" s="30">
        <f t="shared" ref="B223:B225" si="6">A223</f>
        <v>42490</v>
      </c>
      <c r="C223" s="6">
        <v>1.4977426514333201E-2</v>
      </c>
      <c r="D223" s="6"/>
      <c r="E223" s="6"/>
    </row>
    <row r="224" spans="1:5" x14ac:dyDescent="0.3">
      <c r="A224" s="27">
        <v>42521</v>
      </c>
      <c r="B224" s="28">
        <f t="shared" si="6"/>
        <v>42521</v>
      </c>
      <c r="C224" s="5">
        <v>-5.5221114469186094E-3</v>
      </c>
      <c r="D224" s="5"/>
      <c r="E224" s="5"/>
    </row>
    <row r="225" spans="1:5" x14ac:dyDescent="0.3">
      <c r="A225" s="29">
        <v>42551</v>
      </c>
      <c r="B225" s="30">
        <f t="shared" si="6"/>
        <v>42551</v>
      </c>
      <c r="C225" s="6">
        <v>-3.8627849432814098E-3</v>
      </c>
      <c r="D225" s="6"/>
      <c r="E225" s="6"/>
    </row>
    <row r="226" spans="1:5" x14ac:dyDescent="0.3">
      <c r="A226" s="27">
        <v>42582</v>
      </c>
      <c r="B226" s="28">
        <f t="shared" ref="B226:B228" si="7">A226</f>
        <v>42582</v>
      </c>
      <c r="C226" s="5">
        <v>3.2920796866716499E-2</v>
      </c>
      <c r="D226" s="5"/>
      <c r="E226" s="5"/>
    </row>
    <row r="227" spans="1:5" x14ac:dyDescent="0.3">
      <c r="A227" s="29">
        <v>42613</v>
      </c>
      <c r="B227" s="30">
        <f t="shared" si="7"/>
        <v>42613</v>
      </c>
      <c r="C227" s="6">
        <v>2.4330534841672199E-3</v>
      </c>
      <c r="D227" s="6"/>
      <c r="E227" s="6"/>
    </row>
    <row r="228" spans="1:5" x14ac:dyDescent="0.3">
      <c r="A228" s="27">
        <v>42643</v>
      </c>
      <c r="B228" s="28">
        <f t="shared" si="7"/>
        <v>42643</v>
      </c>
      <c r="C228" s="5">
        <v>7.0126248548951801E-3</v>
      </c>
      <c r="D228" s="5"/>
      <c r="E228" s="5"/>
    </row>
    <row r="229" spans="1:5" x14ac:dyDescent="0.3">
      <c r="A229" s="29">
        <v>42674</v>
      </c>
      <c r="B229" s="30">
        <f t="shared" ref="B229:B234" si="8">A229</f>
        <v>42674</v>
      </c>
      <c r="C229" s="6">
        <v>-2.1798817650395898E-2</v>
      </c>
      <c r="D229" s="6"/>
      <c r="E229" s="6"/>
    </row>
    <row r="230" spans="1:5" x14ac:dyDescent="0.3">
      <c r="A230" s="27">
        <v>42704</v>
      </c>
      <c r="B230" s="28">
        <f t="shared" si="8"/>
        <v>42704</v>
      </c>
      <c r="C230" s="5">
        <v>-1.13547570487581E-2</v>
      </c>
      <c r="D230" s="5"/>
      <c r="E230" s="5"/>
    </row>
    <row r="231" spans="1:5" x14ac:dyDescent="0.3">
      <c r="A231" s="31">
        <v>42735</v>
      </c>
      <c r="B231" s="32">
        <f t="shared" si="8"/>
        <v>42735</v>
      </c>
      <c r="C231" s="7">
        <v>1.67168667394644E-2</v>
      </c>
      <c r="D231" s="7"/>
      <c r="E231" s="7"/>
    </row>
    <row r="232" spans="1:5" x14ac:dyDescent="0.3">
      <c r="A232" s="27">
        <v>42766</v>
      </c>
      <c r="B232" s="28">
        <f t="shared" si="8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8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8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9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9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9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9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9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9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9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9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9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9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9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9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9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9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si="9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9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9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7">
        <v>43434</v>
      </c>
      <c r="B254" s="28">
        <f t="shared" si="10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31">
        <v>43465</v>
      </c>
      <c r="B255" s="32">
        <f t="shared" si="10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3">
      <c r="A256" s="27">
        <v>43496</v>
      </c>
      <c r="B256" s="28">
        <f t="shared" si="10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3">
      <c r="A257" s="29">
        <v>43524</v>
      </c>
      <c r="B257" s="30">
        <f t="shared" ref="B257:B258" si="11">A257</f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3">
      <c r="A258" s="27">
        <v>43555</v>
      </c>
      <c r="B258" s="28">
        <f t="shared" si="11"/>
        <v>43555</v>
      </c>
      <c r="C258" s="5">
        <v>1.00272841151958E-2</v>
      </c>
      <c r="D258" s="5">
        <v>1.0540230874495E-2</v>
      </c>
      <c r="E258" s="5">
        <v>-5.1294675929918203E-4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8">
        <v>3.6877400876020902E-3</v>
      </c>
      <c r="D181" s="8">
        <v>3.09357421464865E-3</v>
      </c>
      <c r="E181" s="8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9">
        <v>1.3910093757295299E-2</v>
      </c>
      <c r="D182" s="9">
        <v>1.38084851372994E-2</v>
      </c>
      <c r="E182" s="9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10">
        <v>1.5607636880155699E-2</v>
      </c>
      <c r="D183" s="10">
        <v>1.49636847277621E-2</v>
      </c>
      <c r="E183" s="10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8">
        <v>2.8807719897218299E-2</v>
      </c>
      <c r="D193" s="8">
        <v>2.88782205901329E-2</v>
      </c>
      <c r="E193" s="8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9">
        <v>9.1524084195511203E-3</v>
      </c>
      <c r="D194" s="9">
        <v>8.9692284006189695E-3</v>
      </c>
      <c r="E194" s="9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10">
        <v>8.2075133723005199E-3</v>
      </c>
      <c r="D195" s="10">
        <v>7.14595299059851E-3</v>
      </c>
      <c r="E195" s="10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1">
        <v>5.96447228893782E-3</v>
      </c>
      <c r="D199" s="11">
        <v>6.3650223545144097E-3</v>
      </c>
      <c r="E199" s="11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2">
        <v>1.90923758941757E-2</v>
      </c>
      <c r="D200" s="12">
        <v>1.8581939910656001E-2</v>
      </c>
      <c r="E200" s="12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1">
        <v>7.2041554998723001E-3</v>
      </c>
      <c r="D201" s="11">
        <v>8.5355884442407711E-3</v>
      </c>
      <c r="E201" s="11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2">
        <v>-5.8344182992736702E-3</v>
      </c>
      <c r="D202" s="12">
        <v>-3.3062286621480903E-3</v>
      </c>
      <c r="E202" s="12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1">
        <v>1.7580497391497502E-2</v>
      </c>
      <c r="D203" s="11">
        <v>1.9423729484982E-2</v>
      </c>
      <c r="E203" s="11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2">
        <v>-1.09607269535076E-2</v>
      </c>
      <c r="D204" s="12">
        <v>-1.0098106671798199E-2</v>
      </c>
      <c r="E204" s="12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10">
        <v>-3.9585170045925997E-3</v>
      </c>
      <c r="D207" s="10">
        <v>-4.00436646188926E-3</v>
      </c>
      <c r="E207" s="10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3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3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3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58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si="4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4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4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9">
        <v>43404</v>
      </c>
      <c r="B253" s="30">
        <f t="shared" si="4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7">
        <v>43434</v>
      </c>
      <c r="B254" s="28">
        <f t="shared" si="4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31">
        <v>43465</v>
      </c>
      <c r="B255" s="32">
        <f t="shared" si="4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3">
      <c r="A256" s="27">
        <v>43496</v>
      </c>
      <c r="B256" s="28">
        <f t="shared" si="4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3">
      <c r="A257" s="29">
        <v>43524</v>
      </c>
      <c r="B257" s="30">
        <f t="shared" si="4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3">
      <c r="A258" s="27">
        <v>43555</v>
      </c>
      <c r="B258" s="28">
        <f t="shared" si="4"/>
        <v>43555</v>
      </c>
      <c r="C258" s="5">
        <v>1.00272841151958E-2</v>
      </c>
      <c r="D258" s="5">
        <v>1.0540230874495E-2</v>
      </c>
      <c r="E258" s="5">
        <v>-5.1294675929918203E-4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6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6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6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6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6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6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6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6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6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6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6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6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  <c r="F76" s="17"/>
    </row>
    <row r="77" spans="1:6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  <c r="F77" s="17"/>
    </row>
    <row r="78" spans="1:6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6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6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6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6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ref="B229:B232" si="7">A229</f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7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7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7"/>
        <v>42766</v>
      </c>
      <c r="C232" s="5">
        <v>2.1805110015810102E-2</v>
      </c>
      <c r="D232" s="5"/>
      <c r="E232" s="5"/>
    </row>
    <row r="233" spans="1:5" x14ac:dyDescent="0.3">
      <c r="A233" s="29">
        <v>42794</v>
      </c>
      <c r="B233" s="30">
        <f t="shared" ref="B233:B234" si="8">A233</f>
        <v>42794</v>
      </c>
      <c r="C233" s="6">
        <v>1.7590566922459902E-2</v>
      </c>
      <c r="D233" s="6"/>
      <c r="E233" s="6"/>
    </row>
    <row r="234" spans="1:5" x14ac:dyDescent="0.3">
      <c r="A234" s="27">
        <v>42825</v>
      </c>
      <c r="B234" s="28">
        <f t="shared" si="8"/>
        <v>42825</v>
      </c>
      <c r="C234" s="5">
        <v>1.35668325423033E-2</v>
      </c>
      <c r="D234" s="5"/>
      <c r="E234" s="5"/>
    </row>
    <row r="235" spans="1:5" x14ac:dyDescent="0.3">
      <c r="A235" s="29">
        <v>42855</v>
      </c>
      <c r="B235" s="30">
        <f t="shared" ref="B235:B252" si="9">A235</f>
        <v>42855</v>
      </c>
      <c r="C235" s="6">
        <v>1.8818121828139599E-2</v>
      </c>
      <c r="D235" s="6"/>
      <c r="E235" s="6"/>
    </row>
    <row r="236" spans="1:5" x14ac:dyDescent="0.3">
      <c r="A236" s="27">
        <v>42886</v>
      </c>
      <c r="B236" s="28">
        <f t="shared" si="9"/>
        <v>42886</v>
      </c>
      <c r="C236" s="5">
        <v>2.35675236980466E-2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4.5139970360470495E-3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2.5110758389484501E-2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5.9159282051290995E-3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1.3316332396167601E-2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1.08588477509068E-2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1.5143942799826299E-2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1.4446084344644301E-2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4.0835609041045606E-2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-3.4775587523862297E-2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-7.21831816616492E-3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-3.4775587523862297E-2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-7.21831816616492E-3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-7.9702428092585098E-3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1.7713275444429598E-2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-1.64151603962437E-4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-1.2571904330349601E-3</v>
      </c>
      <c r="D252" s="5"/>
      <c r="E252" s="5"/>
    </row>
    <row r="253" spans="1:5" x14ac:dyDescent="0.3">
      <c r="A253" s="29">
        <v>43404</v>
      </c>
      <c r="B253" s="30">
        <f t="shared" ref="B253:B256" si="10">A253</f>
        <v>43404</v>
      </c>
      <c r="C253" s="6">
        <v>-6.0828178030522803E-2</v>
      </c>
      <c r="D253" s="6"/>
      <c r="E253" s="6"/>
    </row>
    <row r="254" spans="1:5" x14ac:dyDescent="0.3">
      <c r="A254" s="27">
        <v>43434</v>
      </c>
      <c r="B254" s="28">
        <f t="shared" si="10"/>
        <v>43434</v>
      </c>
      <c r="C254" s="5">
        <v>1.0226804526118001E-2</v>
      </c>
      <c r="D254" s="5"/>
      <c r="E254" s="5"/>
    </row>
    <row r="255" spans="1:5" x14ac:dyDescent="0.3">
      <c r="A255" s="31">
        <v>43465</v>
      </c>
      <c r="B255" s="32">
        <f t="shared" si="10"/>
        <v>43465</v>
      </c>
      <c r="C255" s="7">
        <v>-4.0751737249644898E-2</v>
      </c>
      <c r="D255" s="7"/>
      <c r="E255" s="7"/>
    </row>
    <row r="256" spans="1:5" x14ac:dyDescent="0.3">
      <c r="A256" s="27">
        <v>43496</v>
      </c>
      <c r="B256" s="28">
        <f t="shared" si="10"/>
        <v>43496</v>
      </c>
      <c r="C256" s="5">
        <v>6.0322869022159102E-2</v>
      </c>
      <c r="D256" s="5"/>
      <c r="E256" s="5"/>
    </row>
    <row r="257" spans="1:5" x14ac:dyDescent="0.3">
      <c r="A257" s="29">
        <v>43524</v>
      </c>
      <c r="B257" s="30">
        <f t="shared" ref="B257:B258" si="11">A257</f>
        <v>43524</v>
      </c>
      <c r="C257" s="6">
        <v>1.8008935791524301E-2</v>
      </c>
      <c r="D257" s="6"/>
      <c r="E257" s="6"/>
    </row>
    <row r="258" spans="1:5" x14ac:dyDescent="0.3">
      <c r="A258" s="27">
        <v>43555</v>
      </c>
      <c r="B258" s="28">
        <f t="shared" si="11"/>
        <v>43555</v>
      </c>
      <c r="C258" s="5">
        <v>1.01592352405677E-2</v>
      </c>
      <c r="D258" s="5"/>
      <c r="E258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60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12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3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3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3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3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3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3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3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3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3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3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3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3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3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3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3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3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3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3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3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3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3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3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3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3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3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3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3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3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3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3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3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3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3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3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3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3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3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3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3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3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3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3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3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3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3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3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3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3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3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3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3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3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3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3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3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3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3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3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3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3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3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3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3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3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3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3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3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3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3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3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3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3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3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3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3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3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3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3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3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3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3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3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3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3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3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3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3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3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3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3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3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3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3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3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3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3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3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3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3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3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3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3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3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3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3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3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3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3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3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3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3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3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3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3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3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3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3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3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3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3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3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3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3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3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3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3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3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3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3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3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3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3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3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3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3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3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3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3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3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3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3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3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3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3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3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3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3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3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3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3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3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3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3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3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3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3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3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3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3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3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3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3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3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3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3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3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3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3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3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3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3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3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3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3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3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3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3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3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3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3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3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3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3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3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3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3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3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3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3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3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3">
      <c r="A199" s="29">
        <v>41759</v>
      </c>
      <c r="B199" s="30">
        <f t="shared" si="3"/>
        <v>41759</v>
      </c>
      <c r="C199" s="13">
        <v>1.0047312172214001E-2</v>
      </c>
      <c r="D199" s="13">
        <v>1.0013138031891401E-2</v>
      </c>
      <c r="E199" s="13">
        <v>3.4174140322578198E-5</v>
      </c>
    </row>
    <row r="200" spans="1:5" x14ac:dyDescent="0.3">
      <c r="A200" s="27">
        <v>41790</v>
      </c>
      <c r="B200" s="28">
        <f t="shared" si="3"/>
        <v>41790</v>
      </c>
      <c r="C200" s="14">
        <v>1.92781364056402E-2</v>
      </c>
      <c r="D200" s="14">
        <v>1.8907494084232101E-2</v>
      </c>
      <c r="E200" s="14">
        <v>3.7064232140816594E-4</v>
      </c>
    </row>
    <row r="201" spans="1:5" x14ac:dyDescent="0.3">
      <c r="A201" s="29">
        <v>41820</v>
      </c>
      <c r="B201" s="30">
        <f t="shared" si="3"/>
        <v>41820</v>
      </c>
      <c r="C201" s="13">
        <v>1.49093246858472E-2</v>
      </c>
      <c r="D201" s="13">
        <v>1.69394316679361E-2</v>
      </c>
      <c r="E201" s="13">
        <v>-2.0301069820889599E-3</v>
      </c>
    </row>
    <row r="202" spans="1:5" x14ac:dyDescent="0.3">
      <c r="A202" s="27">
        <v>41851</v>
      </c>
      <c r="B202" s="28">
        <f t="shared" si="3"/>
        <v>41851</v>
      </c>
      <c r="C202" s="14">
        <v>-2.2029528035836E-2</v>
      </c>
      <c r="D202" s="14">
        <v>-1.8459711311271502E-2</v>
      </c>
      <c r="E202" s="14">
        <v>-3.5698167245645502E-3</v>
      </c>
    </row>
    <row r="203" spans="1:5" x14ac:dyDescent="0.3">
      <c r="A203" s="29">
        <v>41882</v>
      </c>
      <c r="B203" s="30">
        <f t="shared" si="3"/>
        <v>41882</v>
      </c>
      <c r="C203" s="13">
        <v>1.5172509173745401E-2</v>
      </c>
      <c r="D203" s="13">
        <v>1.7193157908543998E-2</v>
      </c>
      <c r="E203" s="13">
        <v>-2.0206487347986298E-3</v>
      </c>
    </row>
    <row r="204" spans="1:5" x14ac:dyDescent="0.3">
      <c r="A204" s="27">
        <v>41912</v>
      </c>
      <c r="B204" s="28">
        <f t="shared" si="3"/>
        <v>41912</v>
      </c>
      <c r="C204" s="14">
        <v>-3.9628019380067998E-2</v>
      </c>
      <c r="D204" s="14">
        <v>-3.7719294544942404E-2</v>
      </c>
      <c r="E204" s="14">
        <v>-1.90872483512563E-3</v>
      </c>
    </row>
    <row r="205" spans="1:5" x14ac:dyDescent="0.3">
      <c r="A205" s="29">
        <v>41943</v>
      </c>
      <c r="B205" s="30">
        <f t="shared" si="3"/>
        <v>41943</v>
      </c>
      <c r="C205" s="13">
        <v>-7.7896890597572998E-4</v>
      </c>
      <c r="D205" s="13">
        <v>3.54671213880954E-4</v>
      </c>
      <c r="E205" s="13">
        <v>-1.1336401198566801E-3</v>
      </c>
    </row>
    <row r="206" spans="1:5" x14ac:dyDescent="0.3">
      <c r="A206" s="27">
        <v>41973</v>
      </c>
      <c r="B206" s="28">
        <f t="shared" si="3"/>
        <v>41973</v>
      </c>
      <c r="C206" s="14">
        <v>1.68257288256928E-2</v>
      </c>
      <c r="D206" s="14">
        <v>1.5816401664671801E-2</v>
      </c>
      <c r="E206" s="14">
        <v>1.0093271610210101E-3</v>
      </c>
    </row>
    <row r="207" spans="1:5" x14ac:dyDescent="0.3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3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3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3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3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3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3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3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3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3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3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3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3">
      <c r="A220" s="27">
        <v>42400</v>
      </c>
      <c r="B220" s="28">
        <f t="shared" si="4"/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3">
      <c r="A221" s="29">
        <v>42429</v>
      </c>
      <c r="B221" s="30">
        <f t="shared" si="4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3">
      <c r="A222" s="27">
        <v>42460</v>
      </c>
      <c r="B222" s="28">
        <f t="shared" si="4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3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3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3">
      <c r="A226" s="27">
        <v>42582</v>
      </c>
      <c r="B226" s="28">
        <f t="shared" ref="B226:B229" si="6">A226</f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3">
      <c r="A227" s="29">
        <v>42613</v>
      </c>
      <c r="B227" s="30">
        <f t="shared" si="6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3">
      <c r="A228" s="27">
        <v>42643</v>
      </c>
      <c r="B228" s="28">
        <f t="shared" si="6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3">
      <c r="A229" s="29">
        <v>42674</v>
      </c>
      <c r="B229" s="30">
        <f t="shared" si="6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3">
      <c r="A230" s="27">
        <v>42704</v>
      </c>
      <c r="B230" s="28">
        <f t="shared" ref="B230:B232" si="7">A230</f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3">
      <c r="A231" s="31">
        <v>42735</v>
      </c>
      <c r="B231" s="32">
        <f t="shared" si="7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3">
      <c r="A232" s="27">
        <v>42766</v>
      </c>
      <c r="B232" s="28">
        <f t="shared" si="7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3">
      <c r="A234" s="27">
        <v>42825</v>
      </c>
      <c r="B234" s="28">
        <f t="shared" si="8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3">
      <c r="A236" s="27">
        <v>42886</v>
      </c>
      <c r="B236" s="28">
        <f t="shared" si="9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3">
      <c r="A237" s="29">
        <v>42916</v>
      </c>
      <c r="B237" s="30">
        <f t="shared" si="9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3">
      <c r="A238" s="27">
        <v>42947</v>
      </c>
      <c r="B238" s="28">
        <f t="shared" si="9"/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3">
      <c r="A239" s="29">
        <v>42978</v>
      </c>
      <c r="B239" s="30">
        <f t="shared" si="9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3">
      <c r="A240" s="27">
        <v>43008</v>
      </c>
      <c r="B240" s="28">
        <f t="shared" si="9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3">
      <c r="A241" s="29">
        <v>43039</v>
      </c>
      <c r="B241" s="30">
        <f t="shared" si="9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3">
      <c r="A242" s="27">
        <v>43069</v>
      </c>
      <c r="B242" s="28">
        <f t="shared" si="9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3">
      <c r="A243" s="31">
        <v>43100</v>
      </c>
      <c r="B243" s="32">
        <f t="shared" si="9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3">
      <c r="A244" s="27">
        <v>43131</v>
      </c>
      <c r="B244" s="28">
        <f t="shared" si="9"/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3">
      <c r="A245" s="29">
        <v>43159</v>
      </c>
      <c r="B245" s="30">
        <f t="shared" si="9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3">
      <c r="A246" s="27">
        <v>43190</v>
      </c>
      <c r="B246" s="28">
        <f t="shared" si="9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3">
      <c r="A247" s="29">
        <v>43220</v>
      </c>
      <c r="B247" s="30">
        <f t="shared" si="9"/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3">
      <c r="A248" s="27">
        <v>43251</v>
      </c>
      <c r="B248" s="28">
        <f t="shared" si="9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3">
      <c r="A249" s="29">
        <v>43281</v>
      </c>
      <c r="B249" s="30">
        <f t="shared" si="9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0" spans="1:5" x14ac:dyDescent="0.3">
      <c r="A250" s="27">
        <v>43312</v>
      </c>
      <c r="B250" s="28">
        <f t="shared" si="9"/>
        <v>43312</v>
      </c>
      <c r="C250" s="5">
        <v>2.5491160408350502E-2</v>
      </c>
      <c r="D250" s="5">
        <v>2.74301532056129E-2</v>
      </c>
      <c r="E250" s="5">
        <v>-1.93899279726233E-3</v>
      </c>
    </row>
    <row r="251" spans="1:5" x14ac:dyDescent="0.3">
      <c r="A251" s="29">
        <v>43343</v>
      </c>
      <c r="B251" s="30">
        <f t="shared" si="9"/>
        <v>43343</v>
      </c>
      <c r="C251" s="6">
        <v>7.5365218759460006E-4</v>
      </c>
      <c r="D251" s="6">
        <v>9.0049756361045398E-4</v>
      </c>
      <c r="E251" s="6">
        <v>-1.46845376015854E-4</v>
      </c>
    </row>
    <row r="252" spans="1:5" x14ac:dyDescent="0.3">
      <c r="A252" s="27">
        <v>43373</v>
      </c>
      <c r="B252" s="28">
        <f t="shared" si="9"/>
        <v>43373</v>
      </c>
      <c r="C252" s="5">
        <v>8.5446235538633208E-4</v>
      </c>
      <c r="D252" s="5">
        <v>1.3883014359420401E-3</v>
      </c>
      <c r="E252" s="5">
        <v>-5.3383908055570906E-4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-8.1352396306176397E-2</v>
      </c>
      <c r="D253" s="6">
        <v>-7.999449362930261E-2</v>
      </c>
      <c r="E253" s="6">
        <v>-1.35790267687375E-3</v>
      </c>
    </row>
    <row r="254" spans="1:5" x14ac:dyDescent="0.3">
      <c r="A254" s="27">
        <v>43434</v>
      </c>
      <c r="B254" s="28">
        <f t="shared" si="10"/>
        <v>43434</v>
      </c>
      <c r="C254" s="5">
        <v>1.24083007404912E-2</v>
      </c>
      <c r="D254" s="5">
        <v>1.26399237291054E-2</v>
      </c>
      <c r="E254" s="5">
        <v>-2.3162298861428599E-4</v>
      </c>
    </row>
    <row r="255" spans="1:5" x14ac:dyDescent="0.3">
      <c r="A255" s="31">
        <v>43465</v>
      </c>
      <c r="B255" s="32">
        <f t="shared" si="10"/>
        <v>43465</v>
      </c>
      <c r="C255" s="7">
        <v>-6.5424554525030001E-2</v>
      </c>
      <c r="D255" s="7">
        <v>-6.4209422174222097E-2</v>
      </c>
      <c r="E255" s="7">
        <v>-1.2151323508079398E-3</v>
      </c>
    </row>
    <row r="256" spans="1:5" x14ac:dyDescent="0.3">
      <c r="A256" s="27">
        <v>43496</v>
      </c>
      <c r="B256" s="28">
        <f t="shared" si="10"/>
        <v>43496</v>
      </c>
      <c r="C256" s="5">
        <v>7.9285815961803494E-2</v>
      </c>
      <c r="D256" s="5">
        <v>7.7026496827129295E-2</v>
      </c>
      <c r="E256" s="5">
        <v>2.2593191346741799E-3</v>
      </c>
    </row>
    <row r="257" spans="1:5" x14ac:dyDescent="0.3">
      <c r="A257" s="29">
        <v>43524</v>
      </c>
      <c r="B257" s="30">
        <f t="shared" ref="B257:B258" si="11">A257</f>
        <v>43524</v>
      </c>
      <c r="C257" s="6">
        <v>2.7433557560363902E-2</v>
      </c>
      <c r="D257" s="6">
        <v>2.6324455380118801E-2</v>
      </c>
      <c r="E257" s="6">
        <v>1.10910218024516E-3</v>
      </c>
    </row>
    <row r="258" spans="1:5" x14ac:dyDescent="0.3">
      <c r="A258" s="27">
        <v>43555</v>
      </c>
      <c r="B258" s="28">
        <f t="shared" si="11"/>
        <v>43555</v>
      </c>
      <c r="C258" s="5">
        <v>9.3261792227174994E-3</v>
      </c>
      <c r="D258" s="5">
        <v>9.5323271311389696E-3</v>
      </c>
      <c r="E258" s="5">
        <v>-2.06147908421471E-4</v>
      </c>
    </row>
    <row r="260" spans="1:5" ht="30" customHeight="1" x14ac:dyDescent="0.3">
      <c r="A260" s="40" t="s">
        <v>13</v>
      </c>
      <c r="B260" s="40"/>
      <c r="C260" s="40"/>
      <c r="D260" s="40"/>
      <c r="E260" s="40"/>
    </row>
  </sheetData>
  <mergeCells count="2">
    <mergeCell ref="C2:E2"/>
    <mergeCell ref="A260:E26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6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6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7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7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7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3">
      <c r="A233" s="29">
        <v>42794</v>
      </c>
      <c r="B233" s="30">
        <f t="shared" si="7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3">
      <c r="A234" s="27">
        <v>42825</v>
      </c>
      <c r="B234" s="28">
        <f t="shared" ref="B234:B235" si="8">A234</f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3">
      <c r="A235" s="29">
        <v>42855</v>
      </c>
      <c r="B235" s="30">
        <f t="shared" si="8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3">
      <c r="A236" s="27">
        <v>42886</v>
      </c>
      <c r="B236" s="28">
        <f t="shared" ref="B236:B252" si="9">A236</f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3">
      <c r="A237" s="29">
        <v>42916</v>
      </c>
      <c r="B237" s="30">
        <f t="shared" si="9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3">
      <c r="A238" s="27">
        <v>42947</v>
      </c>
      <c r="B238" s="28">
        <f t="shared" si="9"/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3">
      <c r="A239" s="29">
        <v>42978</v>
      </c>
      <c r="B239" s="30">
        <f t="shared" si="9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3">
      <c r="A240" s="27">
        <v>43008</v>
      </c>
      <c r="B240" s="28">
        <f t="shared" si="9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3">
      <c r="A241" s="29">
        <v>43039</v>
      </c>
      <c r="B241" s="30">
        <f t="shared" si="9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3">
      <c r="A242" s="27">
        <v>43069</v>
      </c>
      <c r="B242" s="28">
        <f t="shared" si="9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3">
      <c r="A243" s="31">
        <v>43100</v>
      </c>
      <c r="B243" s="32">
        <f t="shared" si="9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3">
      <c r="A244" s="27">
        <v>43131</v>
      </c>
      <c r="B244" s="28">
        <f t="shared" si="9"/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3">
      <c r="A245" s="29">
        <v>43159</v>
      </c>
      <c r="B245" s="30">
        <f t="shared" si="9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3">
      <c r="A246" s="27">
        <v>43190</v>
      </c>
      <c r="B246" s="28">
        <f t="shared" si="9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3">
      <c r="A247" s="29">
        <v>43220</v>
      </c>
      <c r="B247" s="30">
        <f t="shared" si="9"/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3">
      <c r="A248" s="27">
        <v>43251</v>
      </c>
      <c r="B248" s="28">
        <f t="shared" si="9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3">
      <c r="A249" s="29">
        <v>43281</v>
      </c>
      <c r="B249" s="30">
        <f t="shared" si="9"/>
        <v>43281</v>
      </c>
      <c r="C249" s="6">
        <v>-3.8123227128883403E-3</v>
      </c>
      <c r="D249" s="6">
        <v>-3.2803800008183396E-3</v>
      </c>
      <c r="E249" s="6">
        <v>-5.3194271207000104E-4</v>
      </c>
    </row>
    <row r="250" spans="1:5" x14ac:dyDescent="0.3">
      <c r="A250" s="27">
        <v>43312</v>
      </c>
      <c r="B250" s="28">
        <f t="shared" si="9"/>
        <v>43312</v>
      </c>
      <c r="C250" s="5">
        <v>7.4235352085216799E-4</v>
      </c>
      <c r="D250" s="5">
        <v>5.5176000082813302E-4</v>
      </c>
      <c r="E250" s="5">
        <v>1.9059352002403498E-4</v>
      </c>
    </row>
    <row r="251" spans="1:5" x14ac:dyDescent="0.3">
      <c r="A251" s="29">
        <v>43343</v>
      </c>
      <c r="B251" s="30">
        <f t="shared" si="9"/>
        <v>43343</v>
      </c>
      <c r="C251" s="6">
        <v>-2.2169967880781797E-3</v>
      </c>
      <c r="D251" s="6">
        <v>4.5147000142170898E-4</v>
      </c>
      <c r="E251" s="6">
        <v>-2.6684667894998899E-3</v>
      </c>
    </row>
    <row r="252" spans="1:5" x14ac:dyDescent="0.3">
      <c r="A252" s="27">
        <v>43373</v>
      </c>
      <c r="B252" s="28">
        <f t="shared" si="9"/>
        <v>43373</v>
      </c>
      <c r="C252" s="5">
        <v>-6.0164225257570703E-3</v>
      </c>
      <c r="D252" s="5">
        <v>-6.3686400021709397E-3</v>
      </c>
      <c r="E252" s="5">
        <v>3.5221747641386495E-4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-1.4137183995553599E-2</v>
      </c>
      <c r="D253" s="6">
        <v>-1.5047480002307401E-2</v>
      </c>
      <c r="E253" s="6">
        <v>9.1029600675375489E-4</v>
      </c>
    </row>
    <row r="254" spans="1:5" x14ac:dyDescent="0.3">
      <c r="A254" s="27">
        <v>43434</v>
      </c>
      <c r="B254" s="28">
        <f t="shared" si="10"/>
        <v>43434</v>
      </c>
      <c r="C254" s="5">
        <v>5.4251671294382993E-3</v>
      </c>
      <c r="D254" s="5">
        <v>2.5652099984310702E-3</v>
      </c>
      <c r="E254" s="5">
        <v>2.8599571310072304E-3</v>
      </c>
    </row>
    <row r="255" spans="1:5" x14ac:dyDescent="0.3">
      <c r="A255" s="31">
        <v>43465</v>
      </c>
      <c r="B255" s="32">
        <f t="shared" si="10"/>
        <v>43465</v>
      </c>
      <c r="C255" s="7">
        <v>1.6500915013814701E-2</v>
      </c>
      <c r="D255" s="7">
        <v>1.7614609998541898E-2</v>
      </c>
      <c r="E255" s="7">
        <v>-1.1136949847272001E-3</v>
      </c>
    </row>
    <row r="256" spans="1:5" x14ac:dyDescent="0.3">
      <c r="A256" s="27">
        <v>43496</v>
      </c>
      <c r="B256" s="28">
        <f t="shared" si="10"/>
        <v>43496</v>
      </c>
      <c r="C256" s="5">
        <v>1.82869163734154E-2</v>
      </c>
      <c r="D256" s="5">
        <v>1.6964190000182199E-2</v>
      </c>
      <c r="E256" s="5">
        <v>1.3227263732332301E-3</v>
      </c>
    </row>
    <row r="257" spans="1:5" x14ac:dyDescent="0.3">
      <c r="A257" s="29">
        <v>43524</v>
      </c>
      <c r="B257" s="30">
        <f t="shared" ref="B257:B258" si="11">A257</f>
        <v>43524</v>
      </c>
      <c r="C257" s="6">
        <v>-4.6245274138250201E-3</v>
      </c>
      <c r="D257" s="6">
        <v>-4.5434200003713794E-3</v>
      </c>
      <c r="E257" s="6">
        <v>-8.1107413453641001E-5</v>
      </c>
    </row>
    <row r="258" spans="1:5" x14ac:dyDescent="0.3">
      <c r="A258" s="27">
        <v>43555</v>
      </c>
      <c r="B258" s="28">
        <f t="shared" si="11"/>
        <v>43555</v>
      </c>
      <c r="C258" s="5">
        <v>1.22648585298211E-2</v>
      </c>
      <c r="D258" s="5">
        <v>1.28397300002861E-2</v>
      </c>
      <c r="E258" s="5">
        <v>-5.74871470464995E-4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99"/>
  <sheetViews>
    <sheetView topLeftCell="A59" workbookViewId="0">
      <selection activeCell="A99" sqref="A99"/>
    </sheetView>
  </sheetViews>
  <sheetFormatPr defaultColWidth="22.33203125" defaultRowHeight="14.4" x14ac:dyDescent="0.3"/>
  <cols>
    <col min="1" max="2" width="22.33203125" style="20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16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3">
      <c r="A5" s="29">
        <v>40694</v>
      </c>
      <c r="B5" s="30">
        <f t="shared" si="0"/>
        <v>40694</v>
      </c>
      <c r="C5" s="6">
        <v>-1.37771431069815E-2</v>
      </c>
    </row>
    <row r="6" spans="1:3" x14ac:dyDescent="0.3">
      <c r="A6" s="27">
        <v>40724</v>
      </c>
      <c r="B6" s="28">
        <f t="shared" si="0"/>
        <v>40724</v>
      </c>
      <c r="C6" s="5">
        <v>-2.5852393919442301E-2</v>
      </c>
    </row>
    <row r="7" spans="1:3" x14ac:dyDescent="0.3">
      <c r="A7" s="29">
        <v>40755</v>
      </c>
      <c r="B7" s="30">
        <f t="shared" si="0"/>
        <v>40755</v>
      </c>
      <c r="C7" s="6">
        <v>3.1154876836270801E-2</v>
      </c>
    </row>
    <row r="8" spans="1:3" x14ac:dyDescent="0.3">
      <c r="A8" s="27">
        <v>40786</v>
      </c>
      <c r="B8" s="28">
        <f t="shared" si="0"/>
        <v>40786</v>
      </c>
      <c r="C8" s="5">
        <v>-1.5492884420595901E-3</v>
      </c>
    </row>
    <row r="9" spans="1:3" x14ac:dyDescent="0.3">
      <c r="A9" s="29">
        <v>40816</v>
      </c>
      <c r="B9" s="30">
        <f t="shared" si="0"/>
        <v>40816</v>
      </c>
      <c r="C9" s="6">
        <v>-6.9431994480528697E-2</v>
      </c>
    </row>
    <row r="10" spans="1:3" x14ac:dyDescent="0.3">
      <c r="A10" s="27">
        <v>40847</v>
      </c>
      <c r="B10" s="28">
        <f t="shared" si="0"/>
        <v>40847</v>
      </c>
      <c r="C10" s="5">
        <v>4.1981917428729504E-2</v>
      </c>
    </row>
    <row r="11" spans="1:3" x14ac:dyDescent="0.3">
      <c r="A11" s="29">
        <v>40877</v>
      </c>
      <c r="B11" s="30">
        <f t="shared" si="0"/>
        <v>40877</v>
      </c>
      <c r="C11" s="6">
        <v>-3.0426085516238301E-2</v>
      </c>
    </row>
    <row r="12" spans="1:3" x14ac:dyDescent="0.3">
      <c r="A12" s="33">
        <v>40908</v>
      </c>
      <c r="B12" s="34">
        <f t="shared" si="0"/>
        <v>40908</v>
      </c>
      <c r="C12" s="23">
        <v>-1.66215251609723E-2</v>
      </c>
    </row>
    <row r="13" spans="1:3" x14ac:dyDescent="0.3">
      <c r="A13" s="29">
        <v>40939</v>
      </c>
      <c r="B13" s="30">
        <f t="shared" si="0"/>
        <v>40939</v>
      </c>
      <c r="C13" s="6">
        <v>1.46560815127068E-2</v>
      </c>
    </row>
    <row r="14" spans="1:3" x14ac:dyDescent="0.3">
      <c r="A14" s="27">
        <v>40968</v>
      </c>
      <c r="B14" s="28">
        <f t="shared" si="0"/>
        <v>40968</v>
      </c>
      <c r="C14" s="5">
        <v>1.8971667817152999E-2</v>
      </c>
    </row>
    <row r="15" spans="1:3" x14ac:dyDescent="0.3">
      <c r="A15" s="29">
        <v>40999</v>
      </c>
      <c r="B15" s="30">
        <f t="shared" si="0"/>
        <v>40999</v>
      </c>
      <c r="C15" s="6">
        <v>1.44985118224294E-3</v>
      </c>
    </row>
    <row r="16" spans="1:3" x14ac:dyDescent="0.3">
      <c r="A16" s="27">
        <v>41029</v>
      </c>
      <c r="B16" s="28">
        <f t="shared" si="0"/>
        <v>41029</v>
      </c>
      <c r="C16" s="5">
        <v>6.0075862091204498E-3</v>
      </c>
    </row>
    <row r="17" spans="1:3" x14ac:dyDescent="0.3">
      <c r="A17" s="29">
        <v>41060</v>
      </c>
      <c r="B17" s="30">
        <f t="shared" si="0"/>
        <v>41060</v>
      </c>
      <c r="C17" s="6">
        <v>-5.9853967552084802E-2</v>
      </c>
    </row>
    <row r="18" spans="1:3" x14ac:dyDescent="0.3">
      <c r="A18" s="27">
        <v>41090</v>
      </c>
      <c r="B18" s="28">
        <f t="shared" si="0"/>
        <v>41090</v>
      </c>
      <c r="C18" s="5">
        <v>3.8178875283133802E-2</v>
      </c>
    </row>
    <row r="19" spans="1:3" x14ac:dyDescent="0.3">
      <c r="A19" s="29">
        <v>41121</v>
      </c>
      <c r="B19" s="30">
        <f t="shared" si="0"/>
        <v>41121</v>
      </c>
      <c r="C19" s="6">
        <v>-1.50192354702485E-2</v>
      </c>
    </row>
    <row r="20" spans="1:3" x14ac:dyDescent="0.3">
      <c r="A20" s="27">
        <v>41152</v>
      </c>
      <c r="B20" s="28">
        <f t="shared" si="0"/>
        <v>41152</v>
      </c>
      <c r="C20" s="5">
        <v>1.9191000470614401E-2</v>
      </c>
    </row>
    <row r="21" spans="1:3" x14ac:dyDescent="0.3">
      <c r="A21" s="29">
        <v>41182</v>
      </c>
      <c r="B21" s="30">
        <f t="shared" si="0"/>
        <v>41182</v>
      </c>
      <c r="C21" s="6">
        <v>3.7219303635651201E-2</v>
      </c>
    </row>
    <row r="22" spans="1:3" x14ac:dyDescent="0.3">
      <c r="A22" s="27">
        <v>41213</v>
      </c>
      <c r="B22" s="28">
        <f t="shared" si="0"/>
        <v>41213</v>
      </c>
      <c r="C22" s="9">
        <v>4.6693664487602602E-3</v>
      </c>
    </row>
    <row r="23" spans="1:3" x14ac:dyDescent="0.3">
      <c r="A23" s="29">
        <v>41243</v>
      </c>
      <c r="B23" s="30">
        <f t="shared" si="0"/>
        <v>41243</v>
      </c>
      <c r="C23" s="8">
        <v>1.9889774902925899E-4</v>
      </c>
    </row>
    <row r="24" spans="1:3" x14ac:dyDescent="0.3">
      <c r="A24" s="33">
        <v>41274</v>
      </c>
      <c r="B24" s="34">
        <f t="shared" si="0"/>
        <v>41274</v>
      </c>
      <c r="C24" s="35">
        <v>3.06804917925052E-3</v>
      </c>
    </row>
    <row r="25" spans="1:3" x14ac:dyDescent="0.3">
      <c r="A25" s="29">
        <v>41305</v>
      </c>
      <c r="B25" s="30">
        <f t="shared" si="0"/>
        <v>41305</v>
      </c>
      <c r="C25" s="6">
        <v>8.0582645088913604E-3</v>
      </c>
    </row>
    <row r="26" spans="1:3" x14ac:dyDescent="0.3">
      <c r="A26" s="27">
        <v>41333</v>
      </c>
      <c r="B26" s="28">
        <f t="shared" si="0"/>
        <v>41333</v>
      </c>
      <c r="C26" s="5">
        <v>-3.23603252447172E-2</v>
      </c>
    </row>
    <row r="27" spans="1:3" x14ac:dyDescent="0.3">
      <c r="A27" s="29">
        <v>41364</v>
      </c>
      <c r="B27" s="30">
        <f t="shared" si="0"/>
        <v>41364</v>
      </c>
      <c r="C27" s="6">
        <v>-1.90903349395888E-3</v>
      </c>
    </row>
    <row r="28" spans="1:3" x14ac:dyDescent="0.3">
      <c r="A28" s="27">
        <v>41394</v>
      </c>
      <c r="B28" s="28">
        <f t="shared" si="0"/>
        <v>41394</v>
      </c>
      <c r="C28" s="5">
        <v>2.5466725989987903E-2</v>
      </c>
    </row>
    <row r="29" spans="1:3" x14ac:dyDescent="0.3">
      <c r="A29" s="29">
        <v>41425</v>
      </c>
      <c r="B29" s="30">
        <f t="shared" si="0"/>
        <v>41425</v>
      </c>
      <c r="C29" s="6">
        <v>-1.9485552248741499E-2</v>
      </c>
    </row>
    <row r="30" spans="1:3" x14ac:dyDescent="0.3">
      <c r="A30" s="27">
        <v>41455</v>
      </c>
      <c r="B30" s="28">
        <f t="shared" si="0"/>
        <v>41455</v>
      </c>
      <c r="C30" s="5">
        <v>2.3638199864547599E-2</v>
      </c>
    </row>
    <row r="31" spans="1:3" x14ac:dyDescent="0.3">
      <c r="A31" s="29">
        <v>41486</v>
      </c>
      <c r="B31" s="30">
        <f t="shared" si="0"/>
        <v>41486</v>
      </c>
      <c r="C31" s="6">
        <v>1.5781015492254399E-2</v>
      </c>
    </row>
    <row r="32" spans="1:3" x14ac:dyDescent="0.3">
      <c r="A32" s="27">
        <v>41517</v>
      </c>
      <c r="B32" s="28">
        <f t="shared" si="0"/>
        <v>41517</v>
      </c>
      <c r="C32" s="5">
        <v>5.1045952084200997E-3</v>
      </c>
    </row>
    <row r="33" spans="1:3" x14ac:dyDescent="0.3">
      <c r="A33" s="29">
        <v>41547</v>
      </c>
      <c r="B33" s="30">
        <f t="shared" si="0"/>
        <v>41547</v>
      </c>
      <c r="C33" s="6">
        <v>4.3697138081010695E-2</v>
      </c>
    </row>
    <row r="34" spans="1:3" x14ac:dyDescent="0.3">
      <c r="A34" s="27">
        <v>41578</v>
      </c>
      <c r="B34" s="28">
        <f t="shared" si="0"/>
        <v>41578</v>
      </c>
      <c r="C34" s="9">
        <v>2.7757264014045503E-3</v>
      </c>
    </row>
    <row r="35" spans="1:3" x14ac:dyDescent="0.3">
      <c r="A35" s="29">
        <v>41608</v>
      </c>
      <c r="B35" s="30">
        <f t="shared" si="0"/>
        <v>41608</v>
      </c>
      <c r="C35" s="8">
        <v>4.5664642394676004E-3</v>
      </c>
    </row>
    <row r="36" spans="1:3" x14ac:dyDescent="0.3">
      <c r="A36" s="33">
        <v>41639</v>
      </c>
      <c r="B36" s="34">
        <f t="shared" si="0"/>
        <v>41639</v>
      </c>
      <c r="C36" s="35">
        <v>2.8694403624297503E-2</v>
      </c>
    </row>
    <row r="37" spans="1:3" x14ac:dyDescent="0.3">
      <c r="A37" s="29">
        <v>41670</v>
      </c>
      <c r="B37" s="30">
        <f t="shared" si="0"/>
        <v>41670</v>
      </c>
      <c r="C37" s="6">
        <v>-1.1993779376276398E-2</v>
      </c>
    </row>
    <row r="38" spans="1:3" x14ac:dyDescent="0.3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3">
      <c r="A39" s="29">
        <v>41729</v>
      </c>
      <c r="B39" s="30">
        <f t="shared" si="1"/>
        <v>41729</v>
      </c>
      <c r="C39" s="6">
        <v>1.6404044419021001E-2</v>
      </c>
    </row>
    <row r="40" spans="1:3" x14ac:dyDescent="0.3">
      <c r="A40" s="27">
        <v>41759</v>
      </c>
      <c r="B40" s="28">
        <f t="shared" si="1"/>
        <v>41759</v>
      </c>
      <c r="C40" s="12">
        <v>7.8158005071566911E-3</v>
      </c>
    </row>
    <row r="41" spans="1:3" x14ac:dyDescent="0.3">
      <c r="A41" s="29">
        <v>41790</v>
      </c>
      <c r="B41" s="30">
        <f t="shared" si="1"/>
        <v>41790</v>
      </c>
      <c r="C41" s="11">
        <v>-9.0191617597474797E-3</v>
      </c>
    </row>
    <row r="42" spans="1:3" x14ac:dyDescent="0.3">
      <c r="A42" s="27">
        <v>41820</v>
      </c>
      <c r="B42" s="28">
        <f t="shared" si="1"/>
        <v>41820</v>
      </c>
      <c r="C42" s="12">
        <v>3.6385342248407102E-2</v>
      </c>
    </row>
    <row r="43" spans="1:3" x14ac:dyDescent="0.3">
      <c r="A43" s="29">
        <v>41851</v>
      </c>
      <c r="B43" s="30">
        <f t="shared" si="1"/>
        <v>41851</v>
      </c>
      <c r="C43" s="11">
        <v>-1.42955991235512E-2</v>
      </c>
    </row>
    <row r="44" spans="1:3" x14ac:dyDescent="0.3">
      <c r="A44" s="27">
        <v>41882</v>
      </c>
      <c r="B44" s="28">
        <f t="shared" si="1"/>
        <v>41882</v>
      </c>
      <c r="C44" s="12">
        <v>-1.1807148329530299E-2</v>
      </c>
    </row>
    <row r="45" spans="1:3" x14ac:dyDescent="0.3">
      <c r="A45" s="29">
        <v>41912</v>
      </c>
      <c r="B45" s="30">
        <f t="shared" si="1"/>
        <v>41912</v>
      </c>
      <c r="C45" s="11">
        <v>-1.7289726473740399E-3</v>
      </c>
    </row>
    <row r="46" spans="1:3" x14ac:dyDescent="0.3">
      <c r="A46" s="27">
        <v>41943</v>
      </c>
      <c r="B46" s="28">
        <f t="shared" si="1"/>
        <v>41943</v>
      </c>
      <c r="C46" s="14">
        <v>-4.0903152466722501E-3</v>
      </c>
    </row>
    <row r="47" spans="1:3" x14ac:dyDescent="0.3">
      <c r="A47" s="29">
        <v>41973</v>
      </c>
      <c r="B47" s="30">
        <f t="shared" si="1"/>
        <v>41973</v>
      </c>
      <c r="C47" s="13">
        <v>4.4934106618983397E-3</v>
      </c>
    </row>
    <row r="48" spans="1:3" x14ac:dyDescent="0.3">
      <c r="A48" s="33">
        <v>42004</v>
      </c>
      <c r="B48" s="34">
        <f t="shared" si="1"/>
        <v>42004</v>
      </c>
      <c r="C48" s="35">
        <v>2.20639144136325E-3</v>
      </c>
    </row>
    <row r="49" spans="1:3" x14ac:dyDescent="0.3">
      <c r="A49" s="29">
        <v>42035</v>
      </c>
      <c r="B49" s="30">
        <f t="shared" si="1"/>
        <v>42035</v>
      </c>
      <c r="C49" s="6">
        <v>-9.0755200256842413E-3</v>
      </c>
    </row>
    <row r="50" spans="1:3" x14ac:dyDescent="0.3">
      <c r="A50" s="27">
        <v>42063</v>
      </c>
      <c r="B50" s="28">
        <f t="shared" si="1"/>
        <v>42063</v>
      </c>
      <c r="C50" s="5">
        <v>1.1739138843301E-2</v>
      </c>
    </row>
    <row r="51" spans="1:3" x14ac:dyDescent="0.3">
      <c r="A51" s="29">
        <v>42094</v>
      </c>
      <c r="B51" s="30">
        <f t="shared" si="1"/>
        <v>42094</v>
      </c>
      <c r="C51" s="6">
        <v>-9.8695781836561896E-3</v>
      </c>
    </row>
    <row r="52" spans="1:3" x14ac:dyDescent="0.3">
      <c r="A52" s="27">
        <v>42124</v>
      </c>
      <c r="B52" s="28">
        <v>42095</v>
      </c>
      <c r="C52" s="5">
        <v>2.28886570313587E-2</v>
      </c>
    </row>
    <row r="53" spans="1:3" x14ac:dyDescent="0.3">
      <c r="A53" s="29">
        <v>42155</v>
      </c>
      <c r="B53" s="30">
        <v>42125</v>
      </c>
      <c r="C53" s="6">
        <v>-8.9419174152336502E-3</v>
      </c>
    </row>
    <row r="54" spans="1:3" x14ac:dyDescent="0.3">
      <c r="A54" s="27">
        <v>42185</v>
      </c>
      <c r="B54" s="28">
        <v>42156</v>
      </c>
      <c r="C54" s="5">
        <v>2.0611060658623601E-2</v>
      </c>
    </row>
    <row r="55" spans="1:3" x14ac:dyDescent="0.3">
      <c r="A55" s="29">
        <v>42216</v>
      </c>
      <c r="B55" s="30">
        <v>42186</v>
      </c>
      <c r="C55" s="6">
        <v>1.00986148042739E-2</v>
      </c>
    </row>
    <row r="56" spans="1:3" x14ac:dyDescent="0.3">
      <c r="A56" s="27">
        <v>42247</v>
      </c>
      <c r="B56" s="28">
        <v>42217</v>
      </c>
      <c r="C56" s="5">
        <v>-6.9774809913575294E-3</v>
      </c>
    </row>
    <row r="57" spans="1:3" x14ac:dyDescent="0.3">
      <c r="A57" s="29">
        <v>42277</v>
      </c>
      <c r="B57" s="30">
        <v>42248</v>
      </c>
      <c r="C57" s="6">
        <v>1.1772394285096698E-2</v>
      </c>
    </row>
    <row r="58" spans="1:3" x14ac:dyDescent="0.3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3">
      <c r="A59" s="29">
        <v>42338</v>
      </c>
      <c r="B59" s="30">
        <f t="shared" si="2"/>
        <v>42338</v>
      </c>
      <c r="C59" s="6">
        <v>-2.5900514041529901E-2</v>
      </c>
    </row>
    <row r="60" spans="1:3" x14ac:dyDescent="0.3">
      <c r="A60" s="33">
        <v>42369</v>
      </c>
      <c r="B60" s="34">
        <f t="shared" si="2"/>
        <v>42369</v>
      </c>
      <c r="C60" s="23">
        <v>1.4094088145511401E-2</v>
      </c>
    </row>
    <row r="61" spans="1:3" x14ac:dyDescent="0.3">
      <c r="A61" s="29">
        <v>42400</v>
      </c>
      <c r="B61" s="30">
        <v>42370</v>
      </c>
      <c r="C61" s="6">
        <v>-2.1854062699558398E-2</v>
      </c>
    </row>
    <row r="62" spans="1:3" x14ac:dyDescent="0.3">
      <c r="A62" s="27">
        <v>42429</v>
      </c>
      <c r="B62" s="28">
        <f t="shared" ref="B62:B63" si="3">A62</f>
        <v>42429</v>
      </c>
      <c r="C62" s="5">
        <v>-9.6529516235324096E-3</v>
      </c>
    </row>
    <row r="63" spans="1:3" x14ac:dyDescent="0.3">
      <c r="A63" s="29">
        <v>42460</v>
      </c>
      <c r="B63" s="30">
        <f t="shared" si="3"/>
        <v>42460</v>
      </c>
      <c r="C63" s="6">
        <v>4.2873611700513702E-2</v>
      </c>
    </row>
    <row r="64" spans="1:3" x14ac:dyDescent="0.3">
      <c r="A64" s="27">
        <v>42490</v>
      </c>
      <c r="B64" s="28">
        <f t="shared" ref="B64:B66" si="4">A64</f>
        <v>42490</v>
      </c>
      <c r="C64" s="5">
        <v>8.196005755908951E-3</v>
      </c>
    </row>
    <row r="65" spans="1:3" x14ac:dyDescent="0.3">
      <c r="A65" s="29">
        <v>42521</v>
      </c>
      <c r="B65" s="30">
        <f t="shared" si="4"/>
        <v>42521</v>
      </c>
      <c r="C65" s="6">
        <v>-7.5148594637810496E-3</v>
      </c>
    </row>
    <row r="66" spans="1:3" x14ac:dyDescent="0.3">
      <c r="A66" s="27">
        <v>42551</v>
      </c>
      <c r="B66" s="28">
        <f t="shared" si="4"/>
        <v>42551</v>
      </c>
      <c r="C66" s="5">
        <v>-2.1850634896188003E-2</v>
      </c>
    </row>
    <row r="67" spans="1:3" x14ac:dyDescent="0.3">
      <c r="A67" s="29">
        <v>42582</v>
      </c>
      <c r="B67" s="30">
        <f t="shared" ref="B67:B69" si="5">A67</f>
        <v>42582</v>
      </c>
      <c r="C67" s="6">
        <v>1.9848794005871598E-2</v>
      </c>
    </row>
    <row r="68" spans="1:3" x14ac:dyDescent="0.3">
      <c r="A68" s="27">
        <v>42613</v>
      </c>
      <c r="B68" s="28">
        <f t="shared" si="5"/>
        <v>42613</v>
      </c>
      <c r="C68" s="5">
        <v>-6.2677956731887995E-3</v>
      </c>
    </row>
    <row r="69" spans="1:3" x14ac:dyDescent="0.3">
      <c r="A69" s="29">
        <v>42643</v>
      </c>
      <c r="B69" s="30">
        <f t="shared" si="5"/>
        <v>42643</v>
      </c>
      <c r="C69" s="6">
        <v>1.1973971014139799E-2</v>
      </c>
    </row>
    <row r="70" spans="1:3" x14ac:dyDescent="0.3">
      <c r="A70" s="27">
        <v>42674</v>
      </c>
      <c r="B70" s="28">
        <f t="shared" ref="B70:B75" si="6">A70</f>
        <v>42674</v>
      </c>
      <c r="C70" s="5">
        <v>-3.1418944566718496E-2</v>
      </c>
    </row>
    <row r="71" spans="1:3" x14ac:dyDescent="0.3">
      <c r="A71" s="29">
        <v>42704</v>
      </c>
      <c r="B71" s="30">
        <f t="shared" si="6"/>
        <v>42704</v>
      </c>
      <c r="C71" s="6">
        <v>-7.1071425606986606E-3</v>
      </c>
    </row>
    <row r="72" spans="1:3" x14ac:dyDescent="0.3">
      <c r="A72" s="33">
        <v>42735</v>
      </c>
      <c r="B72" s="34">
        <f t="shared" si="6"/>
        <v>42735</v>
      </c>
      <c r="C72" s="23">
        <v>1.32391309553084E-2</v>
      </c>
    </row>
    <row r="73" spans="1:3" x14ac:dyDescent="0.3">
      <c r="A73" s="29">
        <v>42766</v>
      </c>
      <c r="B73" s="30">
        <f t="shared" si="6"/>
        <v>42766</v>
      </c>
      <c r="C73" s="6">
        <v>1.2019747962281899E-2</v>
      </c>
    </row>
    <row r="74" spans="1:3" x14ac:dyDescent="0.3">
      <c r="A74" s="27">
        <v>42794</v>
      </c>
      <c r="B74" s="28">
        <f t="shared" si="6"/>
        <v>42794</v>
      </c>
      <c r="C74" s="5">
        <v>-6.8597103141487805E-3</v>
      </c>
    </row>
    <row r="75" spans="1:3" x14ac:dyDescent="0.3">
      <c r="A75" s="29">
        <v>42825</v>
      </c>
      <c r="B75" s="30">
        <f t="shared" si="6"/>
        <v>42825</v>
      </c>
      <c r="C75" s="6">
        <v>1.58669270048803E-2</v>
      </c>
    </row>
    <row r="76" spans="1:3" x14ac:dyDescent="0.3">
      <c r="A76" s="27">
        <v>42855</v>
      </c>
      <c r="B76" s="28">
        <f t="shared" ref="B76:B93" si="7">A76</f>
        <v>42855</v>
      </c>
      <c r="C76" s="5">
        <v>1.28209498837732E-2</v>
      </c>
    </row>
    <row r="77" spans="1:3" x14ac:dyDescent="0.3">
      <c r="A77" s="29">
        <v>42886</v>
      </c>
      <c r="B77" s="30">
        <f t="shared" si="7"/>
        <v>42886</v>
      </c>
      <c r="C77" s="6">
        <v>9.38825695118428E-3</v>
      </c>
    </row>
    <row r="78" spans="1:3" x14ac:dyDescent="0.3">
      <c r="A78" s="27">
        <v>42916</v>
      </c>
      <c r="B78" s="28">
        <f t="shared" si="7"/>
        <v>42916</v>
      </c>
      <c r="C78" s="5">
        <v>1.9057716866679699E-2</v>
      </c>
    </row>
    <row r="79" spans="1:3" x14ac:dyDescent="0.3">
      <c r="A79" s="29">
        <v>42947</v>
      </c>
      <c r="B79" s="30">
        <f t="shared" si="7"/>
        <v>42947</v>
      </c>
      <c r="C79" s="6">
        <v>1.2336902626688E-2</v>
      </c>
    </row>
    <row r="80" spans="1:3" x14ac:dyDescent="0.3">
      <c r="A80" s="27">
        <v>42978</v>
      </c>
      <c r="B80" s="28">
        <f t="shared" si="7"/>
        <v>42978</v>
      </c>
      <c r="C80" s="5">
        <v>-1.8908159789714498E-3</v>
      </c>
    </row>
    <row r="81" spans="1:3" x14ac:dyDescent="0.3">
      <c r="A81" s="29">
        <v>43008</v>
      </c>
      <c r="B81" s="30">
        <f t="shared" si="7"/>
        <v>43008</v>
      </c>
      <c r="C81" s="6">
        <v>2.9334382094234699E-2</v>
      </c>
    </row>
    <row r="82" spans="1:3" x14ac:dyDescent="0.3">
      <c r="A82" s="27">
        <v>43039</v>
      </c>
      <c r="B82" s="28">
        <f t="shared" si="7"/>
        <v>43039</v>
      </c>
      <c r="C82" s="5">
        <v>-6.6099131461552193E-3</v>
      </c>
    </row>
    <row r="83" spans="1:3" x14ac:dyDescent="0.3">
      <c r="A83" s="29">
        <v>43069</v>
      </c>
      <c r="B83" s="30">
        <f t="shared" si="7"/>
        <v>43069</v>
      </c>
      <c r="C83" s="6">
        <v>1.13683060149925E-2</v>
      </c>
    </row>
    <row r="84" spans="1:3" x14ac:dyDescent="0.3">
      <c r="A84" s="33">
        <v>43100</v>
      </c>
      <c r="B84" s="34">
        <f t="shared" si="7"/>
        <v>43100</v>
      </c>
      <c r="C84" s="23">
        <v>2.06013354032339E-2</v>
      </c>
    </row>
    <row r="85" spans="1:3" x14ac:dyDescent="0.3">
      <c r="A85" s="29">
        <v>43131</v>
      </c>
      <c r="B85" s="30">
        <f t="shared" si="7"/>
        <v>43131</v>
      </c>
      <c r="C85" s="6">
        <v>2.4218708238152899E-2</v>
      </c>
    </row>
    <row r="86" spans="1:3" x14ac:dyDescent="0.3">
      <c r="A86" s="27">
        <v>43159</v>
      </c>
      <c r="B86" s="28">
        <f t="shared" si="7"/>
        <v>43159</v>
      </c>
      <c r="C86" s="5">
        <v>-1.19069956957026E-2</v>
      </c>
    </row>
    <row r="87" spans="1:3" x14ac:dyDescent="0.3">
      <c r="A87" s="29">
        <v>43190</v>
      </c>
      <c r="B87" s="30">
        <f t="shared" si="7"/>
        <v>43190</v>
      </c>
      <c r="C87" s="6">
        <v>2.6992467803353501E-2</v>
      </c>
    </row>
    <row r="88" spans="1:3" x14ac:dyDescent="0.3">
      <c r="A88" s="27">
        <v>43220</v>
      </c>
      <c r="B88" s="28">
        <f t="shared" si="7"/>
        <v>43220</v>
      </c>
      <c r="C88" s="5">
        <v>-9.5269658215758595E-3</v>
      </c>
    </row>
    <row r="89" spans="1:3" x14ac:dyDescent="0.3">
      <c r="A89" s="29">
        <v>43251</v>
      </c>
      <c r="B89" s="30">
        <f t="shared" si="7"/>
        <v>43251</v>
      </c>
      <c r="C89" s="6">
        <v>-1.5541984401895E-2</v>
      </c>
    </row>
    <row r="90" spans="1:3" x14ac:dyDescent="0.3">
      <c r="A90" s="27">
        <v>43281</v>
      </c>
      <c r="B90" s="28">
        <f t="shared" si="7"/>
        <v>43281</v>
      </c>
      <c r="C90" s="5">
        <v>1.41690183895444E-2</v>
      </c>
    </row>
    <row r="91" spans="1:3" x14ac:dyDescent="0.3">
      <c r="A91" s="29">
        <v>43312</v>
      </c>
      <c r="B91" s="30">
        <f t="shared" si="7"/>
        <v>43312</v>
      </c>
      <c r="C91" s="6">
        <v>2.9585799719456004E-5</v>
      </c>
    </row>
    <row r="92" spans="1:3" x14ac:dyDescent="0.3">
      <c r="A92" s="27">
        <v>43343</v>
      </c>
      <c r="B92" s="28">
        <f t="shared" si="7"/>
        <v>43343</v>
      </c>
      <c r="C92" s="5">
        <v>-1.7807629871828801E-3</v>
      </c>
    </row>
    <row r="93" spans="1:3" x14ac:dyDescent="0.3">
      <c r="A93" s="29">
        <v>43373</v>
      </c>
      <c r="B93" s="30">
        <f t="shared" si="7"/>
        <v>43373</v>
      </c>
      <c r="C93" s="6">
        <v>1.6423382566027999E-2</v>
      </c>
    </row>
    <row r="94" spans="1:3" x14ac:dyDescent="0.3">
      <c r="A94" s="27">
        <v>43404</v>
      </c>
      <c r="B94" s="28">
        <f t="shared" ref="B94:B97" si="8">A94</f>
        <v>43404</v>
      </c>
      <c r="C94" s="5">
        <v>-1.0807078486443401E-2</v>
      </c>
    </row>
    <row r="95" spans="1:3" x14ac:dyDescent="0.3">
      <c r="A95" s="29">
        <v>43434</v>
      </c>
      <c r="B95" s="30">
        <f t="shared" si="8"/>
        <v>43434</v>
      </c>
      <c r="C95" s="6">
        <v>1.8257284753087102E-4</v>
      </c>
    </row>
    <row r="96" spans="1:3" x14ac:dyDescent="0.3">
      <c r="A96" s="33">
        <v>43465</v>
      </c>
      <c r="B96" s="34">
        <f t="shared" si="8"/>
        <v>43465</v>
      </c>
      <c r="C96" s="23">
        <v>1.6353085955346E-2</v>
      </c>
    </row>
    <row r="97" spans="1:3" x14ac:dyDescent="0.3">
      <c r="A97" s="29">
        <v>43496</v>
      </c>
      <c r="B97" s="30">
        <f t="shared" si="8"/>
        <v>43496</v>
      </c>
      <c r="C97" s="6">
        <v>8.5928143286346809E-3</v>
      </c>
    </row>
    <row r="98" spans="1:3" x14ac:dyDescent="0.3">
      <c r="A98" s="27">
        <v>43524</v>
      </c>
      <c r="B98" s="28">
        <f t="shared" ref="B98:B99" si="9">A98</f>
        <v>43524</v>
      </c>
      <c r="C98" s="5">
        <v>5.1826216670813896E-4</v>
      </c>
    </row>
    <row r="99" spans="1:3" x14ac:dyDescent="0.3">
      <c r="A99" s="29">
        <v>43555</v>
      </c>
      <c r="B99" s="30">
        <f t="shared" si="9"/>
        <v>43555</v>
      </c>
      <c r="C99" s="6">
        <v>5.3983432614250803E-3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61"/>
  <sheetViews>
    <sheetView showGridLines="0" topLeftCell="A219" workbookViewId="0">
      <selection activeCell="A259" sqref="A259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9">
        <v>41759</v>
      </c>
      <c r="B200" s="30">
        <f t="shared" si="3"/>
        <v>41759</v>
      </c>
      <c r="C200" s="13">
        <v>1.0047312172214001E-2</v>
      </c>
      <c r="D200" s="13">
        <v>1.0013138031891401E-2</v>
      </c>
      <c r="E200" s="13">
        <v>3.4174140322578198E-5</v>
      </c>
    </row>
    <row r="201" spans="1:5" x14ac:dyDescent="0.3">
      <c r="A201" s="27">
        <v>41790</v>
      </c>
      <c r="B201" s="28">
        <f t="shared" si="3"/>
        <v>41790</v>
      </c>
      <c r="C201" s="14">
        <v>1.92781364056402E-2</v>
      </c>
      <c r="D201" s="14">
        <v>1.8907494084232101E-2</v>
      </c>
      <c r="E201" s="14">
        <v>3.7064232140816594E-4</v>
      </c>
    </row>
    <row r="202" spans="1:5" x14ac:dyDescent="0.3">
      <c r="A202" s="29">
        <v>41820</v>
      </c>
      <c r="B202" s="30">
        <f t="shared" si="3"/>
        <v>41820</v>
      </c>
      <c r="C202" s="13">
        <v>1.49093246858472E-2</v>
      </c>
      <c r="D202" s="13">
        <v>1.69394316679361E-2</v>
      </c>
      <c r="E202" s="13">
        <v>-2.0301069820889599E-3</v>
      </c>
    </row>
    <row r="203" spans="1:5" x14ac:dyDescent="0.3">
      <c r="A203" s="27">
        <v>41851</v>
      </c>
      <c r="B203" s="28">
        <f t="shared" si="3"/>
        <v>41851</v>
      </c>
      <c r="C203" s="14">
        <v>-2.2029528035836E-2</v>
      </c>
      <c r="D203" s="14">
        <v>-1.8459711311271502E-2</v>
      </c>
      <c r="E203" s="14">
        <v>-3.5698167245645502E-3</v>
      </c>
    </row>
    <row r="204" spans="1:5" x14ac:dyDescent="0.3">
      <c r="A204" s="29">
        <v>41882</v>
      </c>
      <c r="B204" s="30">
        <f t="shared" si="3"/>
        <v>41882</v>
      </c>
      <c r="C204" s="13">
        <v>1.5172509173745401E-2</v>
      </c>
      <c r="D204" s="13">
        <v>1.7193157908543998E-2</v>
      </c>
      <c r="E204" s="13">
        <v>-2.0206487347986298E-3</v>
      </c>
    </row>
    <row r="205" spans="1:5" x14ac:dyDescent="0.3">
      <c r="A205" s="27">
        <v>41912</v>
      </c>
      <c r="B205" s="28">
        <f t="shared" si="3"/>
        <v>41912</v>
      </c>
      <c r="C205" s="14">
        <v>-3.9628019380067998E-2</v>
      </c>
      <c r="D205" s="14">
        <v>-3.7719294544942404E-2</v>
      </c>
      <c r="E205" s="14">
        <v>-1.90872483512563E-3</v>
      </c>
    </row>
    <row r="206" spans="1:5" x14ac:dyDescent="0.3">
      <c r="A206" s="29">
        <v>41943</v>
      </c>
      <c r="B206" s="30">
        <f t="shared" si="3"/>
        <v>41943</v>
      </c>
      <c r="C206" s="13">
        <v>-7.7896890597572998E-4</v>
      </c>
      <c r="D206" s="13">
        <v>3.54671213880954E-4</v>
      </c>
      <c r="E206" s="13">
        <v>-1.1336401198566801E-3</v>
      </c>
    </row>
    <row r="207" spans="1:5" x14ac:dyDescent="0.3">
      <c r="A207" s="27">
        <v>41973</v>
      </c>
      <c r="B207" s="28">
        <f t="shared" si="3"/>
        <v>41973</v>
      </c>
      <c r="C207" s="14">
        <v>1.68257288256928E-2</v>
      </c>
      <c r="D207" s="14">
        <v>1.5816401664671801E-2</v>
      </c>
      <c r="E207" s="14">
        <v>1.0093271610210101E-3</v>
      </c>
    </row>
    <row r="208" spans="1:5" x14ac:dyDescent="0.3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9">
        <v>42308</v>
      </c>
      <c r="B218" s="30">
        <f t="shared" ref="B218:B253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3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3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3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3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3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3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3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3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3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3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3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3">
      <c r="A245" s="27">
        <v>43131</v>
      </c>
      <c r="B245" s="28">
        <f t="shared" si="4"/>
        <v>43131</v>
      </c>
      <c r="C245" s="5">
        <v>5.4788296765256199E-2</v>
      </c>
      <c r="D245" s="5">
        <v>5.4719275717746305E-2</v>
      </c>
      <c r="E245" s="5">
        <v>6.9021047509911805E-5</v>
      </c>
    </row>
    <row r="246" spans="1:5" x14ac:dyDescent="0.3">
      <c r="A246" s="29">
        <v>43159</v>
      </c>
      <c r="B246" s="30">
        <f t="shared" si="4"/>
        <v>43159</v>
      </c>
      <c r="C246" s="6">
        <v>-4.3886758654346394E-2</v>
      </c>
      <c r="D246" s="6">
        <v>-4.3809455366507696E-2</v>
      </c>
      <c r="E246" s="6">
        <v>-7.7303287838770304E-5</v>
      </c>
    </row>
    <row r="247" spans="1:5" x14ac:dyDescent="0.3">
      <c r="A247" s="27">
        <v>43190</v>
      </c>
      <c r="B247" s="28">
        <f t="shared" si="4"/>
        <v>43190</v>
      </c>
      <c r="C247" s="5">
        <v>-1.65583649179133E-2</v>
      </c>
      <c r="D247" s="5">
        <v>-1.7157820621053498E-2</v>
      </c>
      <c r="E247" s="5">
        <v>5.9945570314016798E-4</v>
      </c>
    </row>
    <row r="248" spans="1:5" x14ac:dyDescent="0.3">
      <c r="A248" s="29">
        <v>43220</v>
      </c>
      <c r="B248" s="30">
        <f t="shared" si="4"/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3">
      <c r="A249" s="27">
        <v>43251</v>
      </c>
      <c r="B249" s="28">
        <f t="shared" si="4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3">
      <c r="A250" s="29">
        <v>43281</v>
      </c>
      <c r="B250" s="30">
        <f t="shared" si="4"/>
        <v>43281</v>
      </c>
      <c r="C250" s="6">
        <v>-1.0287943774277299E-2</v>
      </c>
      <c r="D250" s="6">
        <v>-8.9009401161268091E-3</v>
      </c>
      <c r="E250" s="6">
        <v>-1.3870036581505199E-3</v>
      </c>
    </row>
    <row r="251" spans="1:5" x14ac:dyDescent="0.3">
      <c r="A251" s="27">
        <v>43312</v>
      </c>
      <c r="B251" s="28">
        <f t="shared" si="4"/>
        <v>43312</v>
      </c>
      <c r="C251" s="5">
        <v>2.5845009489437399E-2</v>
      </c>
      <c r="D251" s="5">
        <v>2.7422439448096098E-2</v>
      </c>
      <c r="E251" s="5">
        <v>-1.5774299586587799E-3</v>
      </c>
    </row>
    <row r="252" spans="1:5" x14ac:dyDescent="0.3">
      <c r="A252" s="29">
        <v>43343</v>
      </c>
      <c r="B252" s="30">
        <f t="shared" si="4"/>
        <v>43343</v>
      </c>
      <c r="C252" s="6">
        <v>2.9372437392805002E-4</v>
      </c>
      <c r="D252" s="6">
        <v>8.6281129902411103E-4</v>
      </c>
      <c r="E252" s="6">
        <v>-5.6908692509605998E-4</v>
      </c>
    </row>
    <row r="253" spans="1:5" x14ac:dyDescent="0.3">
      <c r="A253" s="27">
        <v>43373</v>
      </c>
      <c r="B253" s="28">
        <f t="shared" si="4"/>
        <v>43373</v>
      </c>
      <c r="C253" s="5">
        <v>1.38588598593414E-3</v>
      </c>
      <c r="D253" s="5">
        <v>1.37111770791298E-3</v>
      </c>
      <c r="E253" s="5">
        <v>1.4768278021164399E-5</v>
      </c>
    </row>
    <row r="254" spans="1:5" x14ac:dyDescent="0.3">
      <c r="A254" s="29">
        <v>43404</v>
      </c>
      <c r="B254" s="30">
        <f t="shared" ref="B254:B257" si="5">A254</f>
        <v>43404</v>
      </c>
      <c r="C254" s="6">
        <v>-8.1720933380008201E-2</v>
      </c>
      <c r="D254" s="6">
        <v>-8.00395140848746E-2</v>
      </c>
      <c r="E254" s="6">
        <v>-1.6814192951335499E-3</v>
      </c>
    </row>
    <row r="255" spans="1:5" x14ac:dyDescent="0.3">
      <c r="A255" s="27">
        <v>43434</v>
      </c>
      <c r="B255" s="28">
        <f t="shared" si="5"/>
        <v>43434</v>
      </c>
      <c r="C255" s="5">
        <v>1.2157072348731399E-2</v>
      </c>
      <c r="D255" s="5">
        <v>1.2814173751655E-2</v>
      </c>
      <c r="E255" s="5">
        <v>-6.5710140292358598E-4</v>
      </c>
    </row>
    <row r="256" spans="1:5" x14ac:dyDescent="0.3">
      <c r="A256" s="31">
        <v>43465</v>
      </c>
      <c r="B256" s="32">
        <f t="shared" si="5"/>
        <v>43465</v>
      </c>
      <c r="C256" s="7">
        <v>-6.5187650595498803E-2</v>
      </c>
      <c r="D256" s="7">
        <v>-6.4052338233555897E-2</v>
      </c>
      <c r="E256" s="7">
        <v>-1.1353123619429301E-3</v>
      </c>
    </row>
    <row r="257" spans="1:5" x14ac:dyDescent="0.3">
      <c r="A257" s="27">
        <v>43496</v>
      </c>
      <c r="B257" s="28">
        <f t="shared" si="5"/>
        <v>43496</v>
      </c>
      <c r="C257" s="5">
        <v>7.8637619367448106E-2</v>
      </c>
      <c r="D257" s="5">
        <v>7.7023126160904301E-2</v>
      </c>
      <c r="E257" s="5">
        <v>1.61449320654377E-3</v>
      </c>
    </row>
    <row r="258" spans="1:5" x14ac:dyDescent="0.3">
      <c r="A258" s="29">
        <v>43524</v>
      </c>
      <c r="B258" s="30">
        <f t="shared" ref="B258:B259" si="6">A258</f>
        <v>43524</v>
      </c>
      <c r="C258" s="6">
        <v>2.7870798673433003E-2</v>
      </c>
      <c r="D258" s="6">
        <v>2.6194555506089699E-2</v>
      </c>
      <c r="E258" s="6">
        <v>1.6762431673433E-3</v>
      </c>
    </row>
    <row r="259" spans="1:5" x14ac:dyDescent="0.3">
      <c r="A259" s="27">
        <v>43555</v>
      </c>
      <c r="B259" s="28">
        <f t="shared" si="6"/>
        <v>43555</v>
      </c>
      <c r="C259" s="5">
        <v>9.1924971749832701E-3</v>
      </c>
      <c r="D259" s="5">
        <v>9.5579010280378192E-3</v>
      </c>
      <c r="E259" s="5">
        <v>-3.6540385305454599E-4</v>
      </c>
    </row>
    <row r="261" spans="1:5" ht="30" customHeight="1" x14ac:dyDescent="0.3">
      <c r="A261" s="40" t="s">
        <v>13</v>
      </c>
      <c r="B261" s="40"/>
      <c r="C261" s="40"/>
      <c r="D261" s="40"/>
      <c r="E261" s="40"/>
    </row>
  </sheetData>
  <mergeCells count="2">
    <mergeCell ref="C3:E3"/>
    <mergeCell ref="A261:E26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3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3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3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3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3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3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3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3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3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3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3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3">
      <c r="A244" s="27">
        <v>43131</v>
      </c>
      <c r="B244" s="28">
        <f t="shared" si="4"/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3">
      <c r="A245" s="29">
        <v>43159</v>
      </c>
      <c r="B245" s="30">
        <f t="shared" si="4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3">
      <c r="A246" s="27">
        <v>43190</v>
      </c>
      <c r="B246" s="28">
        <f t="shared" si="4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3">
      <c r="A247" s="29">
        <v>43220</v>
      </c>
      <c r="B247" s="30">
        <f t="shared" si="4"/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3">
      <c r="A248" s="27">
        <v>43251</v>
      </c>
      <c r="B248" s="28">
        <f t="shared" si="4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3">
      <c r="A249" s="29">
        <v>43281</v>
      </c>
      <c r="B249" s="30">
        <f t="shared" si="4"/>
        <v>43281</v>
      </c>
      <c r="C249" s="6">
        <v>-3.8123227128883403E-3</v>
      </c>
      <c r="D249" s="6">
        <v>-3.3760893610000698E-3</v>
      </c>
      <c r="E249" s="6">
        <v>-4.3623335188826702E-4</v>
      </c>
    </row>
    <row r="250" spans="1:5" x14ac:dyDescent="0.3">
      <c r="A250" s="27">
        <v>43312</v>
      </c>
      <c r="B250" s="28">
        <f t="shared" si="4"/>
        <v>43312</v>
      </c>
      <c r="C250" s="5">
        <v>7.4235352085216799E-4</v>
      </c>
      <c r="D250" s="5">
        <v>8.9070047888460896E-4</v>
      </c>
      <c r="E250" s="5">
        <v>-1.48346958032441E-4</v>
      </c>
    </row>
    <row r="251" spans="1:5" x14ac:dyDescent="0.3">
      <c r="A251" s="29">
        <v>43343</v>
      </c>
      <c r="B251" s="30">
        <f t="shared" si="4"/>
        <v>43343</v>
      </c>
      <c r="C251" s="6">
        <v>-2.2169967880781797E-3</v>
      </c>
      <c r="D251" s="6">
        <v>4.3377700655107998E-4</v>
      </c>
      <c r="E251" s="6">
        <v>-2.6507737946292699E-3</v>
      </c>
    </row>
    <row r="252" spans="1:5" x14ac:dyDescent="0.3">
      <c r="A252" s="27">
        <v>43373</v>
      </c>
      <c r="B252" s="28">
        <f t="shared" si="4"/>
        <v>43373</v>
      </c>
      <c r="C252" s="5">
        <v>-6.0164225257570703E-3</v>
      </c>
      <c r="D252" s="5">
        <v>-6.1506860302370401E-3</v>
      </c>
      <c r="E252" s="5">
        <v>1.3426350447997E-4</v>
      </c>
    </row>
    <row r="253" spans="1:5" x14ac:dyDescent="0.3">
      <c r="A253" s="29">
        <v>43404</v>
      </c>
      <c r="B253" s="30">
        <f t="shared" ref="B253:B256" si="5">A253</f>
        <v>43404</v>
      </c>
      <c r="C253" s="6">
        <v>-1.4137183995553599E-2</v>
      </c>
      <c r="D253" s="6">
        <v>-1.5344781098495299E-2</v>
      </c>
      <c r="E253" s="6">
        <v>1.20759710294161E-3</v>
      </c>
    </row>
    <row r="254" spans="1:5" x14ac:dyDescent="0.3">
      <c r="A254" s="27">
        <v>43434</v>
      </c>
      <c r="B254" s="28">
        <f t="shared" si="5"/>
        <v>43434</v>
      </c>
      <c r="C254" s="5">
        <v>5.4251671294382993E-3</v>
      </c>
      <c r="D254" s="5">
        <v>2.6990253235115703E-3</v>
      </c>
      <c r="E254" s="5">
        <v>2.7261418059267399E-3</v>
      </c>
    </row>
    <row r="255" spans="1:5" x14ac:dyDescent="0.3">
      <c r="A255" s="31">
        <v>43465</v>
      </c>
      <c r="B255" s="32">
        <f t="shared" si="5"/>
        <v>43465</v>
      </c>
      <c r="C255" s="7">
        <v>1.6500915013814701E-2</v>
      </c>
      <c r="D255" s="7">
        <v>1.74585118527248E-2</v>
      </c>
      <c r="E255" s="7">
        <v>-9.5759683891011999E-4</v>
      </c>
    </row>
    <row r="256" spans="1:5" x14ac:dyDescent="0.3">
      <c r="A256" s="27">
        <v>43496</v>
      </c>
      <c r="B256" s="28">
        <f t="shared" si="5"/>
        <v>43496</v>
      </c>
      <c r="C256" s="5">
        <v>1.82869163734154E-2</v>
      </c>
      <c r="D256" s="5">
        <v>1.7121340413684301E-2</v>
      </c>
      <c r="E256" s="5">
        <v>1.1655759597310599E-3</v>
      </c>
    </row>
    <row r="257" spans="1:5" x14ac:dyDescent="0.3">
      <c r="A257" s="29">
        <v>43524</v>
      </c>
      <c r="B257" s="30">
        <f t="shared" ref="B257:B258" si="6">A257</f>
        <v>43524</v>
      </c>
      <c r="C257" s="6">
        <v>-4.6245274138250201E-3</v>
      </c>
      <c r="D257" s="6">
        <v>-4.5469841940246197E-3</v>
      </c>
      <c r="E257" s="6">
        <v>-7.7543219800396104E-5</v>
      </c>
    </row>
    <row r="258" spans="1:5" x14ac:dyDescent="0.3">
      <c r="A258" s="27">
        <v>43555</v>
      </c>
      <c r="B258" s="28">
        <f t="shared" si="6"/>
        <v>43555</v>
      </c>
      <c r="C258" s="5">
        <v>1.22648585298211E-2</v>
      </c>
      <c r="D258" s="5">
        <v>1.2709349576086399E-2</v>
      </c>
      <c r="E258" s="5">
        <v>-4.4449104626537601E-4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100"/>
  <sheetViews>
    <sheetView showGridLines="0" topLeftCell="A59" workbookViewId="0">
      <selection activeCell="A99" sqref="A99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-1.66215251609723E-2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4.6693664487602602E-3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1.9889774902925899E-4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2.7757264014045503E-3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4.5664642394676004E-3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7.8158005071566911E-3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-9.0191617597474797E-3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3.6385342248407102E-2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-1.42955991235512E-2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-1.1807148329530299E-2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-1.7289726473740399E-3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-4.0903152466722501E-3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4.4934106618983397E-3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1.4094088145511401E-2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3">
      <c r="A62" s="27">
        <v>42429</v>
      </c>
      <c r="B62" s="28">
        <f t="shared" ref="B62:B93" si="2">A62</f>
        <v>42429</v>
      </c>
      <c r="C62" s="5">
        <v>-9.6529516235324096E-3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23">
        <v>1.32391309553084E-2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3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3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3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3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3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3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3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5" x14ac:dyDescent="0.3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5" x14ac:dyDescent="0.3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5" x14ac:dyDescent="0.3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5" x14ac:dyDescent="0.3">
      <c r="A84" s="33">
        <v>43100</v>
      </c>
      <c r="B84" s="34">
        <f t="shared" si="2"/>
        <v>43100</v>
      </c>
      <c r="C84" s="23">
        <v>2.71167576144518E-2</v>
      </c>
      <c r="D84" s="23">
        <v>9.0618460493444401E-3</v>
      </c>
      <c r="E84" s="23">
        <v>1.8054911565107301E-2</v>
      </c>
    </row>
    <row r="85" spans="1:5" x14ac:dyDescent="0.3">
      <c r="A85" s="29">
        <v>43131</v>
      </c>
      <c r="B85" s="30">
        <f t="shared" si="2"/>
        <v>43131</v>
      </c>
      <c r="C85" s="6">
        <v>1.6421978653860202E-2</v>
      </c>
      <c r="D85" s="6">
        <v>2.7563101236710897E-2</v>
      </c>
      <c r="E85" s="6">
        <v>-1.11411225828507E-2</v>
      </c>
    </row>
    <row r="86" spans="1:5" x14ac:dyDescent="0.3">
      <c r="A86" s="27">
        <v>43159</v>
      </c>
      <c r="B86" s="28">
        <f t="shared" si="2"/>
        <v>43159</v>
      </c>
      <c r="C86" s="5">
        <v>-2.7318048401050697E-2</v>
      </c>
      <c r="D86" s="5">
        <v>-2.88860065854155E-2</v>
      </c>
      <c r="E86" s="5">
        <v>1.5679581843648499E-3</v>
      </c>
    </row>
    <row r="87" spans="1:5" x14ac:dyDescent="0.3">
      <c r="A87" s="29">
        <v>43190</v>
      </c>
      <c r="B87" s="30">
        <f t="shared" si="2"/>
        <v>43190</v>
      </c>
      <c r="C87" s="6">
        <v>3.1274470813188501E-2</v>
      </c>
      <c r="D87" s="6">
        <v>5.3520518591293901E-3</v>
      </c>
      <c r="E87" s="6">
        <v>2.5922418954059098E-2</v>
      </c>
    </row>
    <row r="88" spans="1:5" x14ac:dyDescent="0.3">
      <c r="A88" s="27">
        <v>43220</v>
      </c>
      <c r="B88" s="28">
        <f t="shared" si="2"/>
        <v>43220</v>
      </c>
      <c r="C88" s="5">
        <v>-3.9673205459456202E-3</v>
      </c>
      <c r="D88" s="5">
        <v>-3.2188900645199804E-3</v>
      </c>
      <c r="E88" s="5">
        <v>-7.4843048142563993E-4</v>
      </c>
    </row>
    <row r="89" spans="1:5" x14ac:dyDescent="0.3">
      <c r="A89" s="29">
        <v>43251</v>
      </c>
      <c r="B89" s="30">
        <f t="shared" si="2"/>
        <v>43251</v>
      </c>
      <c r="C89" s="6">
        <v>-1.46349965642556E-2</v>
      </c>
      <c r="D89" s="6">
        <v>-5.3290638677651802E-3</v>
      </c>
      <c r="E89" s="6">
        <v>-9.3059326964904099E-3</v>
      </c>
    </row>
    <row r="90" spans="1:5" x14ac:dyDescent="0.3">
      <c r="A90" s="27">
        <v>43281</v>
      </c>
      <c r="B90" s="28">
        <f t="shared" si="2"/>
        <v>43281</v>
      </c>
      <c r="C90" s="5">
        <v>1.5910271602144199E-2</v>
      </c>
      <c r="D90" s="5">
        <v>-2.0456132240662898E-3</v>
      </c>
      <c r="E90" s="5">
        <v>1.7955884826210501E-2</v>
      </c>
    </row>
    <row r="91" spans="1:5" x14ac:dyDescent="0.3">
      <c r="A91" s="29">
        <v>43312</v>
      </c>
      <c r="B91" s="30">
        <f t="shared" si="2"/>
        <v>43312</v>
      </c>
      <c r="C91" s="6">
        <v>1.60607256711298E-4</v>
      </c>
      <c r="D91" s="6">
        <v>7.9955309026267692E-3</v>
      </c>
      <c r="E91" s="6">
        <v>-7.834923645915471E-3</v>
      </c>
    </row>
    <row r="92" spans="1:5" x14ac:dyDescent="0.3">
      <c r="A92" s="27">
        <v>43343</v>
      </c>
      <c r="B92" s="28">
        <f t="shared" si="2"/>
        <v>43343</v>
      </c>
      <c r="C92" s="5">
        <v>7.5597311217297002E-3</v>
      </c>
      <c r="D92" s="5">
        <v>1.5269864517591101E-3</v>
      </c>
      <c r="E92" s="5">
        <v>6.0327446699705899E-3</v>
      </c>
    </row>
    <row r="93" spans="1:5" x14ac:dyDescent="0.3">
      <c r="A93" s="29">
        <v>43373</v>
      </c>
      <c r="B93" s="30">
        <f t="shared" si="2"/>
        <v>43373</v>
      </c>
      <c r="C93" s="6">
        <v>2.3956115421324099E-3</v>
      </c>
      <c r="D93" s="6">
        <v>-5.0364014315156603E-3</v>
      </c>
      <c r="E93" s="6">
        <v>7.4320129736480701E-3</v>
      </c>
    </row>
    <row r="94" spans="1:5" x14ac:dyDescent="0.3">
      <c r="A94" s="27">
        <v>43404</v>
      </c>
      <c r="B94" s="28">
        <f t="shared" ref="B94:B97" si="3">A94</f>
        <v>43404</v>
      </c>
      <c r="C94" s="5">
        <v>-2.1956177248829901E-2</v>
      </c>
      <c r="D94" s="5">
        <v>-3.6250507512985503E-2</v>
      </c>
      <c r="E94" s="5">
        <v>1.4294330264155599E-2</v>
      </c>
    </row>
    <row r="95" spans="1:5" x14ac:dyDescent="0.3">
      <c r="A95" s="29">
        <v>43434</v>
      </c>
      <c r="B95" s="30">
        <f t="shared" si="3"/>
        <v>43434</v>
      </c>
      <c r="C95" s="6">
        <v>7.7407471057484604E-3</v>
      </c>
      <c r="D95" s="6">
        <v>2.2559670199901799E-3</v>
      </c>
      <c r="E95" s="6">
        <v>5.4847800857582797E-3</v>
      </c>
    </row>
    <row r="96" spans="1:5" x14ac:dyDescent="0.3">
      <c r="A96" s="33">
        <v>43465</v>
      </c>
      <c r="B96" s="34">
        <f t="shared" si="3"/>
        <v>43465</v>
      </c>
      <c r="C96" s="23">
        <v>-9.8729120243518098E-3</v>
      </c>
      <c r="D96" s="23">
        <v>-1.5084950156987799E-2</v>
      </c>
      <c r="E96" s="23">
        <v>5.2120381326360198E-3</v>
      </c>
    </row>
    <row r="97" spans="1:5" x14ac:dyDescent="0.3">
      <c r="A97" s="29">
        <v>43496</v>
      </c>
      <c r="B97" s="30">
        <f t="shared" si="3"/>
        <v>43496</v>
      </c>
      <c r="C97" s="6">
        <v>3.6941631313375002E-2</v>
      </c>
      <c r="D97" s="6">
        <v>3.8558860700767104E-2</v>
      </c>
      <c r="E97" s="6">
        <v>-1.6172293873920702E-3</v>
      </c>
    </row>
    <row r="98" spans="1:5" x14ac:dyDescent="0.3">
      <c r="A98" s="27">
        <v>43524</v>
      </c>
      <c r="B98" s="28">
        <f t="shared" ref="B98:B100" si="4">A98</f>
        <v>43524</v>
      </c>
      <c r="C98" s="5">
        <v>1.4596702048730301E-4</v>
      </c>
      <c r="D98" s="5">
        <v>9.6046574799596197E-3</v>
      </c>
      <c r="E98" s="5">
        <v>-9.4586904594723201E-3</v>
      </c>
    </row>
    <row r="99" spans="1:5" x14ac:dyDescent="0.3">
      <c r="A99" s="29">
        <v>43555</v>
      </c>
      <c r="B99" s="30">
        <f t="shared" si="4"/>
        <v>43555</v>
      </c>
      <c r="C99" s="6">
        <v>8.8667278290357494E-3</v>
      </c>
      <c r="D99" s="6">
        <v>1.20514659971852E-2</v>
      </c>
      <c r="E99" s="6">
        <v>-3.1847381681494504E-3</v>
      </c>
    </row>
    <row r="100" spans="1:5" x14ac:dyDescent="0.3">
      <c r="A100" s="27"/>
      <c r="B100" s="28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3">
        <v>5.96447228893782E-3</v>
      </c>
      <c r="D199" s="13">
        <v>6.3650223545144097E-3</v>
      </c>
      <c r="E199" s="13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4">
        <v>1.90923758941757E-2</v>
      </c>
      <c r="D200" s="14">
        <v>1.8581939910656001E-2</v>
      </c>
      <c r="E200" s="14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3">
        <v>7.2041554998723001E-3</v>
      </c>
      <c r="D201" s="13">
        <v>8.5355884442407711E-3</v>
      </c>
      <c r="E201" s="13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4">
        <v>-5.8344182992736702E-3</v>
      </c>
      <c r="D202" s="14">
        <v>-3.3062286621480903E-3</v>
      </c>
      <c r="E202" s="14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3">
        <v>1.7580497391497502E-2</v>
      </c>
      <c r="D203" s="13">
        <v>1.9423729484982E-2</v>
      </c>
      <c r="E203" s="13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4">
        <v>-1.09607269535076E-2</v>
      </c>
      <c r="D204" s="14">
        <v>-1.0098106671798199E-2</v>
      </c>
      <c r="E204" s="14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ref="B223:B226" si="5">A223</f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ref="B227:B229" si="6">A227</f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6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6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ref="B230:B233" si="7">A230</f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7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f t="shared" si="7"/>
        <v>42766</v>
      </c>
      <c r="C232" s="5">
        <v>6.44688429438989E-3</v>
      </c>
      <c r="D232" s="5"/>
      <c r="E232" s="5"/>
    </row>
    <row r="233" spans="1:5" x14ac:dyDescent="0.3">
      <c r="A233" s="29">
        <v>42794</v>
      </c>
      <c r="B233" s="30">
        <f t="shared" si="7"/>
        <v>42794</v>
      </c>
      <c r="C233" s="6">
        <v>2.1111300579403702E-2</v>
      </c>
      <c r="D233" s="6"/>
      <c r="E233" s="6"/>
    </row>
    <row r="234" spans="1:5" x14ac:dyDescent="0.3">
      <c r="A234" s="27">
        <v>42825</v>
      </c>
      <c r="B234" s="28">
        <f t="shared" ref="B234:B235" si="8">A234</f>
        <v>42825</v>
      </c>
      <c r="C234" s="5">
        <v>1.0602303237618601E-2</v>
      </c>
      <c r="D234" s="5"/>
      <c r="E234" s="5"/>
    </row>
    <row r="235" spans="1:5" x14ac:dyDescent="0.3">
      <c r="A235" s="29">
        <v>42855</v>
      </c>
      <c r="B235" s="30">
        <f t="shared" si="8"/>
        <v>42855</v>
      </c>
      <c r="C235" s="6">
        <v>1.2899039473731199E-2</v>
      </c>
      <c r="D235" s="6"/>
      <c r="E235" s="6"/>
    </row>
    <row r="236" spans="1:5" x14ac:dyDescent="0.3">
      <c r="A236" s="27">
        <v>42886</v>
      </c>
      <c r="B236" s="28">
        <f t="shared" ref="B236:B252" si="9">A236</f>
        <v>42886</v>
      </c>
      <c r="C236" s="5">
        <v>1.3198724871486201E-2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-1.1430646386823E-4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1.1224851658174299E-2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5.3801789289182897E-3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1.47092967161853E-2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1.93678038049949E-2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4.9648641210888701E-3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1.0570401672100001E-2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1.92404413401999E-2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-2.5250465630601703E-2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-9.9281239812265606E-3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1.4685464939775602E-2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5.8475684180956397E-3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-2.2720315475402999E-3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1.7161901124195002E-2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3.57032740540286E-3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-2.1936337181738301E-4</v>
      </c>
      <c r="D252" s="5"/>
      <c r="E252" s="5"/>
    </row>
    <row r="253" spans="1:5" x14ac:dyDescent="0.3">
      <c r="A253" s="29">
        <v>43404</v>
      </c>
      <c r="B253" s="30">
        <f t="shared" ref="B253:B256" si="10">A253</f>
        <v>43404</v>
      </c>
      <c r="C253" s="6">
        <v>-5.0935081416603405E-2</v>
      </c>
      <c r="D253" s="6"/>
      <c r="E253" s="6"/>
    </row>
    <row r="254" spans="1:5" x14ac:dyDescent="0.3">
      <c r="A254" s="27">
        <v>43434</v>
      </c>
      <c r="B254" s="28">
        <f t="shared" si="10"/>
        <v>43434</v>
      </c>
      <c r="C254" s="5">
        <v>9.1667545734168705E-3</v>
      </c>
      <c r="D254" s="5"/>
      <c r="E254" s="5"/>
    </row>
    <row r="255" spans="1:5" x14ac:dyDescent="0.3">
      <c r="A255" s="31">
        <v>43465</v>
      </c>
      <c r="B255" s="32">
        <f t="shared" si="10"/>
        <v>43465</v>
      </c>
      <c r="C255" s="7">
        <v>-4.4783217038689899E-2</v>
      </c>
      <c r="D255" s="7"/>
      <c r="E255" s="7"/>
    </row>
    <row r="256" spans="1:5" x14ac:dyDescent="0.3">
      <c r="A256" s="27">
        <v>43496</v>
      </c>
      <c r="B256" s="28">
        <f t="shared" si="10"/>
        <v>43496</v>
      </c>
      <c r="C256" s="5">
        <v>5.2656820020632294E-2</v>
      </c>
      <c r="D256" s="5"/>
      <c r="E256" s="5"/>
    </row>
    <row r="257" spans="1:5" x14ac:dyDescent="0.3">
      <c r="A257" s="29">
        <v>43524</v>
      </c>
      <c r="B257" s="30">
        <f t="shared" ref="B257:B258" si="11">A257</f>
        <v>43524</v>
      </c>
      <c r="C257" s="6">
        <v>2.2745833647406899E-2</v>
      </c>
      <c r="D257" s="6"/>
      <c r="E257" s="6"/>
    </row>
    <row r="258" spans="1:5" x14ac:dyDescent="0.3">
      <c r="A258" s="27">
        <v>43555</v>
      </c>
      <c r="B258" s="28">
        <f t="shared" si="11"/>
        <v>43555</v>
      </c>
      <c r="C258" s="5">
        <v>1.54410916571353E-2</v>
      </c>
      <c r="D258" s="5"/>
      <c r="E258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60"/>
  <sheetViews>
    <sheetView showGridLines="0" topLeftCell="A218" zoomScaleNormal="100" workbookViewId="0">
      <selection activeCell="A258" sqref="A258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23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3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3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3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3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3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3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3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3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3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3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3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3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3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3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3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3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3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3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3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3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3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3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3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3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3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3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3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3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3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3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3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3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3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3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3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3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3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3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3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3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3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3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3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3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3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3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3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3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3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3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3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3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3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3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3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3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3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3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3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3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3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3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3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3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3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3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3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3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3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3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3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3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3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3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3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3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3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3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3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3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3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3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3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3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3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3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3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3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3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3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3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3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3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3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3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3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3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3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3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3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3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3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3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3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3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3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3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3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3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3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3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3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3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3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3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3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3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3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3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3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3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3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3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3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3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3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3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3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3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3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3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3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3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3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3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3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3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3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3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3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3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3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3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3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3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3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3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3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3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3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3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3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3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3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3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3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3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3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3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3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3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3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3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3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3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3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3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3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3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3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3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3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3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3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3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3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3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3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3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3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3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3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3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3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3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3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3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3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3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3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3">
      <c r="A199" s="29">
        <v>41759</v>
      </c>
      <c r="B199" s="30">
        <f t="shared" si="3"/>
        <v>41759</v>
      </c>
      <c r="C199" s="13">
        <v>5.9081104806773003E-3</v>
      </c>
      <c r="D199" s="13">
        <v>5.8740763869234202E-3</v>
      </c>
      <c r="E199" s="13">
        <v>3.4034093753880798E-5</v>
      </c>
    </row>
    <row r="200" spans="1:5" x14ac:dyDescent="0.3">
      <c r="A200" s="27">
        <v>41790</v>
      </c>
      <c r="B200" s="28">
        <f t="shared" si="3"/>
        <v>41790</v>
      </c>
      <c r="C200" s="14">
        <v>2.3643424695750401E-2</v>
      </c>
      <c r="D200" s="14">
        <v>2.32711950150855E-2</v>
      </c>
      <c r="E200" s="14">
        <v>3.7222968066487702E-4</v>
      </c>
    </row>
    <row r="201" spans="1:5" x14ac:dyDescent="0.3">
      <c r="A201" s="29">
        <v>41820</v>
      </c>
      <c r="B201" s="30">
        <f t="shared" si="3"/>
        <v>41820</v>
      </c>
      <c r="C201" s="13">
        <v>1.0128653966169401E-2</v>
      </c>
      <c r="D201" s="13">
        <v>1.2149198248644499E-2</v>
      </c>
      <c r="E201" s="13">
        <v>-2.0205442824751401E-3</v>
      </c>
    </row>
    <row r="202" spans="1:5" x14ac:dyDescent="0.3">
      <c r="A202" s="27">
        <v>41851</v>
      </c>
      <c r="B202" s="28">
        <f t="shared" si="3"/>
        <v>41851</v>
      </c>
      <c r="C202" s="14">
        <v>-1.0544040300846E-2</v>
      </c>
      <c r="D202" s="14">
        <v>-6.9322989094520006E-3</v>
      </c>
      <c r="E202" s="14">
        <v>-3.61174139139399E-3</v>
      </c>
    </row>
    <row r="203" spans="1:5" x14ac:dyDescent="0.3">
      <c r="A203" s="29">
        <v>41882</v>
      </c>
      <c r="B203" s="30">
        <f t="shared" si="3"/>
        <v>41882</v>
      </c>
      <c r="C203" s="13">
        <v>2.1508692811563999E-2</v>
      </c>
      <c r="D203" s="13">
        <v>2.3541953394433598E-2</v>
      </c>
      <c r="E203" s="13">
        <v>-2.03326058286964E-3</v>
      </c>
    </row>
    <row r="204" spans="1:5" x14ac:dyDescent="0.3">
      <c r="A204" s="27">
        <v>41912</v>
      </c>
      <c r="B204" s="28">
        <f t="shared" si="3"/>
        <v>41912</v>
      </c>
      <c r="C204" s="14">
        <v>-1.54816678889546E-2</v>
      </c>
      <c r="D204" s="14">
        <v>-1.3524952544215001E-2</v>
      </c>
      <c r="E204" s="14">
        <v>-1.9567153447395398E-3</v>
      </c>
    </row>
    <row r="205" spans="1:5" x14ac:dyDescent="0.3">
      <c r="A205" s="29">
        <v>41943</v>
      </c>
      <c r="B205" s="30">
        <f t="shared" si="3"/>
        <v>41943</v>
      </c>
      <c r="C205" s="13">
        <v>5.6056451712402896E-3</v>
      </c>
      <c r="D205" s="13">
        <v>6.7465287882238203E-3</v>
      </c>
      <c r="E205" s="13">
        <v>-1.1408836169835299E-3</v>
      </c>
    </row>
    <row r="206" spans="1:5" x14ac:dyDescent="0.3">
      <c r="A206" s="27">
        <v>41973</v>
      </c>
      <c r="B206" s="28">
        <f t="shared" si="3"/>
        <v>41973</v>
      </c>
      <c r="C206" s="14">
        <v>2.8665280015861102E-2</v>
      </c>
      <c r="D206" s="14">
        <v>2.7644200614262503E-2</v>
      </c>
      <c r="E206" s="14">
        <v>1.0210794015985899E-3</v>
      </c>
    </row>
    <row r="207" spans="1:5" x14ac:dyDescent="0.3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3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3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3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3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3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3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3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3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3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3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3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3">
      <c r="A220" s="27">
        <v>42400</v>
      </c>
      <c r="B220" s="28">
        <f>A220</f>
        <v>42400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3">
      <c r="A221" s="29">
        <v>42429</v>
      </c>
      <c r="B221" s="30">
        <f t="shared" ref="B221:B222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3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3">
      <c r="A223" s="29">
        <v>42490</v>
      </c>
      <c r="B223" s="30">
        <f t="shared" ref="B223:B226" si="6">A223</f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3">
      <c r="A224" s="27">
        <v>42521</v>
      </c>
      <c r="B224" s="28">
        <f t="shared" si="6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3">
      <c r="A225" s="29">
        <v>42551</v>
      </c>
      <c r="B225" s="30">
        <f t="shared" si="6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3">
      <c r="A226" s="27">
        <v>42582</v>
      </c>
      <c r="B226" s="28">
        <f t="shared" si="6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3">
      <c r="A227" s="29">
        <v>42613</v>
      </c>
      <c r="B227" s="30">
        <f t="shared" ref="B227:B230" si="7">A227</f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3">
      <c r="A228" s="27">
        <v>42643</v>
      </c>
      <c r="B228" s="28">
        <f t="shared" si="7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3">
      <c r="A229" s="29">
        <v>42674</v>
      </c>
      <c r="B229" s="30">
        <f t="shared" si="7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3">
      <c r="A230" s="27">
        <v>42704</v>
      </c>
      <c r="B230" s="28">
        <f t="shared" si="7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3">
      <c r="A231" s="31">
        <v>42735</v>
      </c>
      <c r="B231" s="32">
        <f t="shared" ref="B231:B234" si="8">A231</f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3">
      <c r="A232" s="27">
        <v>42766</v>
      </c>
      <c r="B232" s="28">
        <f t="shared" si="8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3">
      <c r="A233" s="29">
        <v>42794</v>
      </c>
      <c r="B233" s="30">
        <f t="shared" si="8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3">
      <c r="A234" s="27">
        <v>42825</v>
      </c>
      <c r="B234" s="28">
        <f t="shared" si="8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3">
      <c r="A236" s="27">
        <v>42886</v>
      </c>
      <c r="B236" s="28">
        <f t="shared" si="9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3">
      <c r="A237" s="29">
        <v>42916</v>
      </c>
      <c r="B237" s="30">
        <f t="shared" si="9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3">
      <c r="A238" s="27">
        <v>42947</v>
      </c>
      <c r="B238" s="28">
        <f t="shared" si="9"/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3">
      <c r="A239" s="29">
        <v>42978</v>
      </c>
      <c r="B239" s="30">
        <f t="shared" si="9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3">
      <c r="A240" s="27">
        <v>43008</v>
      </c>
      <c r="B240" s="28">
        <f t="shared" si="9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3">
      <c r="A241" s="29">
        <v>43039</v>
      </c>
      <c r="B241" s="30">
        <f t="shared" si="9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3">
      <c r="A242" s="27">
        <v>43069</v>
      </c>
      <c r="B242" s="28">
        <f t="shared" si="9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3">
      <c r="A243" s="31">
        <v>43100</v>
      </c>
      <c r="B243" s="32">
        <f t="shared" si="9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3">
      <c r="A244" s="27">
        <v>43131</v>
      </c>
      <c r="B244" s="28">
        <f t="shared" si="9"/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3">
      <c r="A245" s="29">
        <v>43159</v>
      </c>
      <c r="B245" s="30">
        <f t="shared" si="9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3">
      <c r="A246" s="27">
        <v>43190</v>
      </c>
      <c r="B246" s="28">
        <f t="shared" si="9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3">
      <c r="A247" s="29">
        <v>43220</v>
      </c>
      <c r="B247" s="30">
        <f t="shared" si="9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3">
      <c r="A248" s="27">
        <v>43251</v>
      </c>
      <c r="B248" s="28">
        <f t="shared" si="9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3">
      <c r="A249" s="29">
        <v>43281</v>
      </c>
      <c r="B249" s="30">
        <f t="shared" si="9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0" spans="1:5" x14ac:dyDescent="0.3">
      <c r="A250" s="27">
        <v>43312</v>
      </c>
      <c r="B250" s="28">
        <f t="shared" si="9"/>
        <v>43312</v>
      </c>
      <c r="C250" s="5">
        <v>2.4935572203775E-2</v>
      </c>
      <c r="D250" s="5">
        <v>2.6873514498050702E-2</v>
      </c>
      <c r="E250" s="5">
        <v>-1.9379422942757598E-3</v>
      </c>
    </row>
    <row r="251" spans="1:5" x14ac:dyDescent="0.3">
      <c r="A251" s="29">
        <v>43343</v>
      </c>
      <c r="B251" s="30">
        <f t="shared" si="9"/>
        <v>43343</v>
      </c>
      <c r="C251" s="6">
        <v>4.49155927867917E-3</v>
      </c>
      <c r="D251" s="6">
        <v>4.6389531357034601E-3</v>
      </c>
      <c r="E251" s="6">
        <v>-1.47393857024289E-4</v>
      </c>
    </row>
    <row r="252" spans="1:5" x14ac:dyDescent="0.3">
      <c r="A252" s="27">
        <v>43373</v>
      </c>
      <c r="B252" s="28">
        <f t="shared" si="9"/>
        <v>43373</v>
      </c>
      <c r="C252" s="5">
        <v>1.8944837056507099E-3</v>
      </c>
      <c r="D252" s="5">
        <v>2.42887751625192E-3</v>
      </c>
      <c r="E252" s="5">
        <v>-5.3439381060121406E-4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-7.1675498762093295E-2</v>
      </c>
      <c r="D253" s="6">
        <v>-7.0303292139913293E-2</v>
      </c>
      <c r="E253" s="6">
        <v>-1.3722066221800199E-3</v>
      </c>
    </row>
    <row r="254" spans="1:5" x14ac:dyDescent="0.3">
      <c r="A254" s="27">
        <v>43434</v>
      </c>
      <c r="B254" s="28">
        <f t="shared" si="10"/>
        <v>43434</v>
      </c>
      <c r="C254" s="5">
        <v>1.13459617028553E-2</v>
      </c>
      <c r="D254" s="5">
        <v>1.1577341645119E-2</v>
      </c>
      <c r="E254" s="5">
        <v>-2.3137994226367202E-4</v>
      </c>
    </row>
    <row r="255" spans="1:5" x14ac:dyDescent="0.3">
      <c r="A255" s="31">
        <v>43465</v>
      </c>
      <c r="B255" s="32">
        <f t="shared" si="10"/>
        <v>43465</v>
      </c>
      <c r="C255" s="7">
        <v>-6.9352340653062394E-2</v>
      </c>
      <c r="D255" s="7">
        <v>-6.8142315198668604E-2</v>
      </c>
      <c r="E255" s="7">
        <v>-1.2100254543937899E-3</v>
      </c>
    </row>
    <row r="256" spans="1:5" x14ac:dyDescent="0.3">
      <c r="A256" s="27">
        <v>43496</v>
      </c>
      <c r="B256" s="28">
        <f t="shared" si="10"/>
        <v>43496</v>
      </c>
      <c r="C256" s="5">
        <v>7.1482666380161097E-2</v>
      </c>
      <c r="D256" s="5">
        <v>6.9239681940986508E-2</v>
      </c>
      <c r="E256" s="5">
        <v>2.2429844391745803E-3</v>
      </c>
    </row>
    <row r="257" spans="1:5" x14ac:dyDescent="0.3">
      <c r="A257" s="29">
        <v>43524</v>
      </c>
      <c r="B257" s="30">
        <f t="shared" ref="B257:B258" si="11">A257</f>
        <v>43524</v>
      </c>
      <c r="C257" s="6">
        <v>3.2214309128212798E-2</v>
      </c>
      <c r="D257" s="6">
        <v>3.1100046184093403E-2</v>
      </c>
      <c r="E257" s="6">
        <v>1.1142629441194E-3</v>
      </c>
    </row>
    <row r="258" spans="1:5" x14ac:dyDescent="0.3">
      <c r="A258" s="27">
        <v>43555</v>
      </c>
      <c r="B258" s="28">
        <f t="shared" si="11"/>
        <v>43555</v>
      </c>
      <c r="C258" s="5">
        <v>1.4603679808917101E-2</v>
      </c>
      <c r="D258" s="5">
        <v>1.4810905610422101E-2</v>
      </c>
      <c r="E258" s="5">
        <v>-2.07225801505004E-4</v>
      </c>
    </row>
    <row r="260" spans="1:5" ht="30" customHeight="1" x14ac:dyDescent="0.3">
      <c r="A260" s="40" t="s">
        <v>13</v>
      </c>
      <c r="B260" s="40"/>
      <c r="C260" s="40"/>
      <c r="D260" s="40"/>
      <c r="E260" s="40"/>
    </row>
  </sheetData>
  <mergeCells count="2">
    <mergeCell ref="C2:E2"/>
    <mergeCell ref="A260:E26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31">
        <v>37986</v>
      </c>
      <c r="B75" s="32">
        <f t="shared" si="1"/>
        <v>37986</v>
      </c>
      <c r="C75" s="7">
        <v>1.37792209035259E-2</v>
      </c>
      <c r="D75" s="7">
        <v>1.3377664183589899E-2</v>
      </c>
      <c r="E75" s="7">
        <v>4.0155671993603599E-4</v>
      </c>
    </row>
    <row r="76" spans="1:5" x14ac:dyDescent="0.3">
      <c r="A76" s="27">
        <v>38017</v>
      </c>
      <c r="B76" s="28">
        <f t="shared" si="1"/>
        <v>38017</v>
      </c>
      <c r="C76" s="5">
        <v>4.5284129138460898E-3</v>
      </c>
      <c r="D76" s="5">
        <v>4.1160727426145603E-3</v>
      </c>
      <c r="E76" s="5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ref="B226:B229" si="6">A226</f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6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6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6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ref="B230:B232" si="7">A230</f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7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7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3">
      <c r="A234" s="27">
        <v>42825</v>
      </c>
      <c r="B234" s="28">
        <f t="shared" si="8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3">
      <c r="A236" s="27">
        <v>42886</v>
      </c>
      <c r="B236" s="28">
        <f t="shared" si="9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3">
      <c r="A237" s="29">
        <v>42916</v>
      </c>
      <c r="B237" s="30">
        <f t="shared" si="9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3">
      <c r="A238" s="27">
        <v>42947</v>
      </c>
      <c r="B238" s="28">
        <f t="shared" si="9"/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3">
      <c r="A239" s="29">
        <v>42978</v>
      </c>
      <c r="B239" s="30">
        <f t="shared" si="9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3">
      <c r="A240" s="27">
        <v>43008</v>
      </c>
      <c r="B240" s="28">
        <f t="shared" si="9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3">
      <c r="A241" s="29">
        <v>43039</v>
      </c>
      <c r="B241" s="30">
        <f t="shared" si="9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3">
      <c r="A242" s="27">
        <v>43069</v>
      </c>
      <c r="B242" s="28">
        <f t="shared" si="9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3">
      <c r="A243" s="31">
        <v>43100</v>
      </c>
      <c r="B243" s="32">
        <f t="shared" si="9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3">
      <c r="A244" s="27">
        <v>43131</v>
      </c>
      <c r="B244" s="28">
        <f t="shared" si="9"/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3">
      <c r="A245" s="29">
        <v>43159</v>
      </c>
      <c r="B245" s="30">
        <f t="shared" si="9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3">
      <c r="A246" s="27">
        <v>43190</v>
      </c>
      <c r="B246" s="28">
        <f t="shared" si="9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3">
      <c r="A247" s="29">
        <v>43220</v>
      </c>
      <c r="B247" s="30">
        <f t="shared" si="9"/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3">
      <c r="A248" s="27">
        <v>43251</v>
      </c>
      <c r="B248" s="28">
        <f t="shared" si="9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3">
      <c r="A249" s="29">
        <v>43281</v>
      </c>
      <c r="B249" s="30">
        <f t="shared" si="9"/>
        <v>43281</v>
      </c>
      <c r="C249" s="6">
        <v>1.90977160974293E-3</v>
      </c>
      <c r="D249" s="6">
        <v>2.4447697966416501E-3</v>
      </c>
      <c r="E249" s="6">
        <v>-5.3499818689871901E-4</v>
      </c>
    </row>
    <row r="250" spans="1:5" x14ac:dyDescent="0.3">
      <c r="A250" s="27">
        <v>43312</v>
      </c>
      <c r="B250" s="28">
        <f t="shared" si="9"/>
        <v>43312</v>
      </c>
      <c r="C250" s="5">
        <v>2.0017366704050399E-4</v>
      </c>
      <c r="D250" s="5">
        <v>9.683406328542021E-6</v>
      </c>
      <c r="E250" s="5">
        <v>1.9049026071196198E-4</v>
      </c>
    </row>
    <row r="251" spans="1:5" x14ac:dyDescent="0.3">
      <c r="A251" s="29">
        <v>43343</v>
      </c>
      <c r="B251" s="30">
        <f t="shared" si="9"/>
        <v>43343</v>
      </c>
      <c r="C251" s="6">
        <v>1.5098146553942399E-3</v>
      </c>
      <c r="D251" s="6">
        <v>4.1882484142007001E-3</v>
      </c>
      <c r="E251" s="6">
        <v>-2.67843375880646E-3</v>
      </c>
    </row>
    <row r="252" spans="1:5" x14ac:dyDescent="0.3">
      <c r="A252" s="27">
        <v>43373</v>
      </c>
      <c r="B252" s="28">
        <f t="shared" si="9"/>
        <v>43373</v>
      </c>
      <c r="C252" s="5">
        <v>-4.9835409418026401E-3</v>
      </c>
      <c r="D252" s="5">
        <v>-5.3361244191779201E-3</v>
      </c>
      <c r="E252" s="5">
        <v>3.5258347737527598E-4</v>
      </c>
    </row>
    <row r="253" spans="1:5" x14ac:dyDescent="0.3">
      <c r="A253" s="29">
        <v>43404</v>
      </c>
      <c r="B253" s="30">
        <f t="shared" ref="B253:B256" si="10">A253</f>
        <v>43404</v>
      </c>
      <c r="C253" s="6">
        <v>-3.75225137869795E-3</v>
      </c>
      <c r="D253" s="6">
        <v>-4.6721363085128996E-3</v>
      </c>
      <c r="E253" s="6">
        <v>9.19884929814955E-4</v>
      </c>
    </row>
    <row r="254" spans="1:5" x14ac:dyDescent="0.3">
      <c r="A254" s="27">
        <v>43434</v>
      </c>
      <c r="B254" s="28">
        <f t="shared" si="10"/>
        <v>43434</v>
      </c>
      <c r="C254" s="5">
        <v>4.3701556250068697E-3</v>
      </c>
      <c r="D254" s="5">
        <v>1.5131995007119899E-3</v>
      </c>
      <c r="E254" s="5">
        <v>2.8569561242948798E-3</v>
      </c>
    </row>
    <row r="255" spans="1:5" x14ac:dyDescent="0.3">
      <c r="A255" s="31">
        <v>43465</v>
      </c>
      <c r="B255" s="32">
        <f t="shared" si="10"/>
        <v>43465</v>
      </c>
      <c r="C255" s="7">
        <v>1.2228816691036299E-2</v>
      </c>
      <c r="D255" s="7">
        <v>1.3337831095150099E-2</v>
      </c>
      <c r="E255" s="7">
        <v>-1.1090144041138101E-3</v>
      </c>
    </row>
    <row r="256" spans="1:5" x14ac:dyDescent="0.3">
      <c r="A256" s="27">
        <v>43496</v>
      </c>
      <c r="B256" s="28">
        <f t="shared" si="10"/>
        <v>43496</v>
      </c>
      <c r="C256" s="5">
        <v>1.0924783926219199E-2</v>
      </c>
      <c r="D256" s="5">
        <v>9.61162075820313E-3</v>
      </c>
      <c r="E256" s="5">
        <v>1.31316316801608E-3</v>
      </c>
    </row>
    <row r="257" spans="1:5" x14ac:dyDescent="0.3">
      <c r="A257" s="29">
        <v>43524</v>
      </c>
      <c r="B257" s="30">
        <f t="shared" ref="B257:B258" si="11">A257</f>
        <v>43524</v>
      </c>
      <c r="C257" s="6">
        <v>7.05466381711872E-6</v>
      </c>
      <c r="D257" s="6">
        <v>8.8539478214316996E-5</v>
      </c>
      <c r="E257" s="6">
        <v>-8.1484814397198314E-5</v>
      </c>
    </row>
    <row r="258" spans="1:5" x14ac:dyDescent="0.3">
      <c r="A258" s="27">
        <v>43555</v>
      </c>
      <c r="B258" s="28">
        <f t="shared" si="11"/>
        <v>43555</v>
      </c>
      <c r="C258" s="5">
        <v>1.7557724695637301E-2</v>
      </c>
      <c r="D258" s="5">
        <v>1.8135602017515601E-2</v>
      </c>
      <c r="E258" s="5">
        <v>-5.7787732187828799E-4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C99"/>
  <sheetViews>
    <sheetView showGridLines="0" topLeftCell="A59" zoomScaleNormal="100" workbookViewId="0">
      <selection activeCell="A99" sqref="A99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16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3">
      <c r="A5" s="29">
        <v>40694</v>
      </c>
      <c r="B5" s="30">
        <f t="shared" si="0"/>
        <v>40694</v>
      </c>
      <c r="C5" s="6">
        <v>3.5481517448787702E-4</v>
      </c>
    </row>
    <row r="6" spans="1:3" x14ac:dyDescent="0.3">
      <c r="A6" s="27">
        <v>40724</v>
      </c>
      <c r="B6" s="28">
        <f t="shared" si="0"/>
        <v>40724</v>
      </c>
      <c r="C6" s="5">
        <v>-2.63467039938147E-2</v>
      </c>
    </row>
    <row r="7" spans="1:3" x14ac:dyDescent="0.3">
      <c r="A7" s="29">
        <v>40755</v>
      </c>
      <c r="B7" s="30">
        <f t="shared" si="0"/>
        <v>40755</v>
      </c>
      <c r="C7" s="6">
        <v>2.5342704680983801E-2</v>
      </c>
    </row>
    <row r="8" spans="1:3" x14ac:dyDescent="0.3">
      <c r="A8" s="27">
        <v>40786</v>
      </c>
      <c r="B8" s="28">
        <f t="shared" si="0"/>
        <v>40786</v>
      </c>
      <c r="C8" s="5">
        <v>1.74357346052778E-3</v>
      </c>
    </row>
    <row r="9" spans="1:3" x14ac:dyDescent="0.3">
      <c r="A9" s="29">
        <v>40816</v>
      </c>
      <c r="B9" s="30">
        <f t="shared" si="0"/>
        <v>40816</v>
      </c>
      <c r="C9" s="6">
        <v>-2.73430561152357E-2</v>
      </c>
    </row>
    <row r="10" spans="1:3" x14ac:dyDescent="0.3">
      <c r="A10" s="27">
        <v>40847</v>
      </c>
      <c r="B10" s="28">
        <f t="shared" si="0"/>
        <v>40847</v>
      </c>
      <c r="C10" s="5">
        <v>1.64187606983155E-2</v>
      </c>
    </row>
    <row r="11" spans="1:3" x14ac:dyDescent="0.3">
      <c r="A11" s="29">
        <v>40877</v>
      </c>
      <c r="B11" s="30">
        <f t="shared" si="0"/>
        <v>40877</v>
      </c>
      <c r="C11" s="6">
        <v>-1.03263948886673E-2</v>
      </c>
    </row>
    <row r="12" spans="1:3" x14ac:dyDescent="0.3">
      <c r="A12" s="33">
        <v>40908</v>
      </c>
      <c r="B12" s="34">
        <f t="shared" si="0"/>
        <v>40908</v>
      </c>
      <c r="C12" s="23">
        <v>-1.47490265705841E-3</v>
      </c>
    </row>
    <row r="13" spans="1:3" x14ac:dyDescent="0.3">
      <c r="A13" s="29">
        <v>40939</v>
      </c>
      <c r="B13" s="30">
        <f t="shared" si="0"/>
        <v>40939</v>
      </c>
      <c r="C13" s="6">
        <v>4.8975243034581296E-3</v>
      </c>
    </row>
    <row r="14" spans="1:3" x14ac:dyDescent="0.3">
      <c r="A14" s="27">
        <v>40968</v>
      </c>
      <c r="B14" s="28">
        <f t="shared" si="0"/>
        <v>40968</v>
      </c>
      <c r="C14" s="5">
        <v>1.01440546866522E-2</v>
      </c>
    </row>
    <row r="15" spans="1:3" x14ac:dyDescent="0.3">
      <c r="A15" s="29">
        <v>40999</v>
      </c>
      <c r="B15" s="30">
        <f t="shared" si="0"/>
        <v>40999</v>
      </c>
      <c r="C15" s="6">
        <v>6.62068308963826E-3</v>
      </c>
    </row>
    <row r="16" spans="1:3" x14ac:dyDescent="0.3">
      <c r="A16" s="27">
        <v>41029</v>
      </c>
      <c r="B16" s="28">
        <f t="shared" si="0"/>
        <v>41029</v>
      </c>
      <c r="C16" s="5">
        <v>4.2401084445968804E-3</v>
      </c>
    </row>
    <row r="17" spans="1:3" x14ac:dyDescent="0.3">
      <c r="A17" s="29">
        <v>41060</v>
      </c>
      <c r="B17" s="30">
        <f t="shared" si="0"/>
        <v>41060</v>
      </c>
      <c r="C17" s="6">
        <v>-2.39534278567121E-2</v>
      </c>
    </row>
    <row r="18" spans="1:3" x14ac:dyDescent="0.3">
      <c r="A18" s="27">
        <v>41090</v>
      </c>
      <c r="B18" s="28">
        <f t="shared" si="0"/>
        <v>41090</v>
      </c>
      <c r="C18" s="5">
        <v>2.3412831431658201E-2</v>
      </c>
    </row>
    <row r="19" spans="1:3" x14ac:dyDescent="0.3">
      <c r="A19" s="29">
        <v>41121</v>
      </c>
      <c r="B19" s="30">
        <f t="shared" si="0"/>
        <v>41121</v>
      </c>
      <c r="C19" s="6">
        <v>-8.5693122738275101E-3</v>
      </c>
    </row>
    <row r="20" spans="1:3" x14ac:dyDescent="0.3">
      <c r="A20" s="27">
        <v>41152</v>
      </c>
      <c r="B20" s="28">
        <f t="shared" si="0"/>
        <v>41152</v>
      </c>
      <c r="C20" s="5">
        <v>9.6498566172904497E-3</v>
      </c>
    </row>
    <row r="21" spans="1:3" x14ac:dyDescent="0.3">
      <c r="A21" s="29">
        <v>41182</v>
      </c>
      <c r="B21" s="30">
        <f t="shared" si="0"/>
        <v>41182</v>
      </c>
      <c r="C21" s="6">
        <v>2.5805323302451999E-2</v>
      </c>
    </row>
    <row r="22" spans="1:3" x14ac:dyDescent="0.3">
      <c r="A22" s="27">
        <v>41213</v>
      </c>
      <c r="B22" s="28">
        <f t="shared" si="0"/>
        <v>41213</v>
      </c>
      <c r="C22" s="9">
        <v>5.1987295086037798E-3</v>
      </c>
    </row>
    <row r="23" spans="1:3" x14ac:dyDescent="0.3">
      <c r="A23" s="29">
        <v>41243</v>
      </c>
      <c r="B23" s="30">
        <f t="shared" si="0"/>
        <v>41243</v>
      </c>
      <c r="C23" s="8">
        <v>1.1973619311542701E-3</v>
      </c>
    </row>
    <row r="24" spans="1:3" x14ac:dyDescent="0.3">
      <c r="A24" s="33">
        <v>41274</v>
      </c>
      <c r="B24" s="34">
        <f t="shared" si="0"/>
        <v>41274</v>
      </c>
      <c r="C24" s="35">
        <v>-1.46715718480828E-3</v>
      </c>
    </row>
    <row r="25" spans="1:3" x14ac:dyDescent="0.3">
      <c r="A25" s="29">
        <v>41305</v>
      </c>
      <c r="B25" s="30">
        <f t="shared" si="0"/>
        <v>41305</v>
      </c>
      <c r="C25" s="6">
        <v>5.8559037809047297E-3</v>
      </c>
    </row>
    <row r="26" spans="1:3" x14ac:dyDescent="0.3">
      <c r="A26" s="27">
        <v>41333</v>
      </c>
      <c r="B26" s="28">
        <f t="shared" si="0"/>
        <v>41333</v>
      </c>
      <c r="C26" s="5">
        <v>-1.38488431294059E-2</v>
      </c>
    </row>
    <row r="27" spans="1:3" x14ac:dyDescent="0.3">
      <c r="A27" s="29">
        <v>41364</v>
      </c>
      <c r="B27" s="30">
        <f t="shared" si="0"/>
        <v>41364</v>
      </c>
      <c r="C27" s="6">
        <v>4.7060149988504803E-3</v>
      </c>
    </row>
    <row r="28" spans="1:3" x14ac:dyDescent="0.3">
      <c r="A28" s="27">
        <v>41394</v>
      </c>
      <c r="B28" s="28">
        <f t="shared" si="0"/>
        <v>41394</v>
      </c>
      <c r="C28" s="5">
        <v>1.6187070762729201E-2</v>
      </c>
    </row>
    <row r="29" spans="1:3" x14ac:dyDescent="0.3">
      <c r="A29" s="29">
        <v>41425</v>
      </c>
      <c r="B29" s="30">
        <f t="shared" si="0"/>
        <v>41425</v>
      </c>
      <c r="C29" s="6">
        <v>-1.29835866397598E-3</v>
      </c>
    </row>
    <row r="30" spans="1:3" x14ac:dyDescent="0.3">
      <c r="A30" s="27">
        <v>41455</v>
      </c>
      <c r="B30" s="28">
        <f t="shared" si="0"/>
        <v>41455</v>
      </c>
      <c r="C30" s="5">
        <v>2.41619526703176E-2</v>
      </c>
    </row>
    <row r="31" spans="1:3" x14ac:dyDescent="0.3">
      <c r="A31" s="29">
        <v>41486</v>
      </c>
      <c r="B31" s="30">
        <f t="shared" si="0"/>
        <v>41486</v>
      </c>
      <c r="C31" s="6">
        <v>8.1572657523587607E-3</v>
      </c>
    </row>
    <row r="32" spans="1:3" x14ac:dyDescent="0.3">
      <c r="A32" s="27">
        <v>41517</v>
      </c>
      <c r="B32" s="28">
        <f t="shared" si="0"/>
        <v>41517</v>
      </c>
      <c r="C32" s="5">
        <v>7.2242721186079901E-3</v>
      </c>
    </row>
    <row r="33" spans="1:3" x14ac:dyDescent="0.3">
      <c r="A33" s="29">
        <v>41547</v>
      </c>
      <c r="B33" s="30">
        <f t="shared" si="0"/>
        <v>41547</v>
      </c>
      <c r="C33" s="6">
        <v>2.5111905994825299E-2</v>
      </c>
    </row>
    <row r="34" spans="1:3" x14ac:dyDescent="0.3">
      <c r="A34" s="27">
        <v>41578</v>
      </c>
      <c r="B34" s="28">
        <f t="shared" si="0"/>
        <v>41578</v>
      </c>
      <c r="C34" s="9">
        <v>2.0607096911577898E-3</v>
      </c>
    </row>
    <row r="35" spans="1:3" x14ac:dyDescent="0.3">
      <c r="A35" s="29">
        <v>41608</v>
      </c>
      <c r="B35" s="30">
        <f t="shared" si="0"/>
        <v>41608</v>
      </c>
      <c r="C35" s="8">
        <v>8.0379659000278103E-3</v>
      </c>
    </row>
    <row r="36" spans="1:3" x14ac:dyDescent="0.3">
      <c r="A36" s="33">
        <v>41639</v>
      </c>
      <c r="B36" s="34">
        <f t="shared" si="0"/>
        <v>41639</v>
      </c>
      <c r="C36" s="35">
        <v>2.63483463923329E-2</v>
      </c>
    </row>
    <row r="37" spans="1:3" x14ac:dyDescent="0.3">
      <c r="A37" s="29">
        <v>41670</v>
      </c>
      <c r="B37" s="30">
        <f t="shared" si="0"/>
        <v>41670</v>
      </c>
      <c r="C37" s="6">
        <v>-3.2475306769513801E-3</v>
      </c>
    </row>
    <row r="38" spans="1:3" x14ac:dyDescent="0.3">
      <c r="A38" s="27">
        <v>41698</v>
      </c>
      <c r="B38" s="28">
        <f t="shared" si="0"/>
        <v>41698</v>
      </c>
      <c r="C38" s="5">
        <v>6.50776193186808E-3</v>
      </c>
    </row>
    <row r="39" spans="1:3" x14ac:dyDescent="0.3">
      <c r="A39" s="29">
        <v>41729</v>
      </c>
      <c r="B39" s="30">
        <f t="shared" si="0"/>
        <v>41729</v>
      </c>
      <c r="C39" s="6">
        <v>1.6638144171312399E-2</v>
      </c>
    </row>
    <row r="40" spans="1:3" x14ac:dyDescent="0.3">
      <c r="A40" s="27">
        <v>41759</v>
      </c>
      <c r="B40" s="28">
        <f t="shared" si="0"/>
        <v>41759</v>
      </c>
      <c r="C40" s="12">
        <v>3.68574361185714E-3</v>
      </c>
    </row>
    <row r="41" spans="1:3" x14ac:dyDescent="0.3">
      <c r="A41" s="29">
        <v>41790</v>
      </c>
      <c r="B41" s="30">
        <f t="shared" si="0"/>
        <v>41790</v>
      </c>
      <c r="C41" s="11">
        <v>-4.7750630251773797E-3</v>
      </c>
    </row>
    <row r="42" spans="1:3" x14ac:dyDescent="0.3">
      <c r="A42" s="27">
        <v>41820</v>
      </c>
      <c r="B42" s="28">
        <f t="shared" si="0"/>
        <v>41820</v>
      </c>
      <c r="C42" s="12">
        <v>3.1503510010316302E-2</v>
      </c>
    </row>
    <row r="43" spans="1:3" x14ac:dyDescent="0.3">
      <c r="A43" s="29">
        <v>41851</v>
      </c>
      <c r="B43" s="30">
        <f t="shared" si="0"/>
        <v>41851</v>
      </c>
      <c r="C43" s="11">
        <v>-2.7192825259197998E-3</v>
      </c>
    </row>
    <row r="44" spans="1:3" x14ac:dyDescent="0.3">
      <c r="A44" s="27">
        <v>41882</v>
      </c>
      <c r="B44" s="28">
        <f t="shared" si="0"/>
        <v>41882</v>
      </c>
      <c r="C44" s="12">
        <v>-5.6393578100056895E-3</v>
      </c>
    </row>
    <row r="45" spans="1:3" x14ac:dyDescent="0.3">
      <c r="A45" s="29">
        <v>41912</v>
      </c>
      <c r="B45" s="30">
        <f t="shared" si="0"/>
        <v>41912</v>
      </c>
      <c r="C45" s="11">
        <v>2.3370263478081899E-2</v>
      </c>
    </row>
    <row r="46" spans="1:3" x14ac:dyDescent="0.3">
      <c r="A46" s="27">
        <v>41943</v>
      </c>
      <c r="B46" s="28">
        <f t="shared" si="0"/>
        <v>41943</v>
      </c>
      <c r="C46" s="14">
        <v>2.2731406805416299E-3</v>
      </c>
    </row>
    <row r="47" spans="1:3" x14ac:dyDescent="0.3">
      <c r="A47" s="29">
        <v>41973</v>
      </c>
      <c r="B47" s="30">
        <f t="shared" si="0"/>
        <v>41973</v>
      </c>
      <c r="C47" s="13">
        <v>1.6189368797667299E-2</v>
      </c>
    </row>
    <row r="48" spans="1:3" x14ac:dyDescent="0.3">
      <c r="A48" s="33">
        <v>42004</v>
      </c>
      <c r="B48" s="34">
        <f t="shared" si="0"/>
        <v>42004</v>
      </c>
      <c r="C48" s="35">
        <v>1.65165231485962E-2</v>
      </c>
    </row>
    <row r="49" spans="1:3" x14ac:dyDescent="0.3">
      <c r="A49" s="29">
        <v>42035</v>
      </c>
      <c r="B49" s="30">
        <f t="shared" si="0"/>
        <v>42035</v>
      </c>
      <c r="C49" s="6">
        <v>1.0803202894303501E-2</v>
      </c>
    </row>
    <row r="50" spans="1:3" x14ac:dyDescent="0.3">
      <c r="A50" s="27">
        <v>42063</v>
      </c>
      <c r="B50" s="28">
        <f t="shared" si="0"/>
        <v>42063</v>
      </c>
      <c r="C50" s="5">
        <v>1.22752374354429E-2</v>
      </c>
    </row>
    <row r="51" spans="1:3" x14ac:dyDescent="0.3">
      <c r="A51" s="29">
        <v>42094</v>
      </c>
      <c r="B51" s="30">
        <f t="shared" si="0"/>
        <v>42094</v>
      </c>
      <c r="C51" s="6">
        <v>7.6441657400985194E-3</v>
      </c>
    </row>
    <row r="52" spans="1:3" x14ac:dyDescent="0.3">
      <c r="A52" s="27">
        <v>42124</v>
      </c>
      <c r="B52" s="28">
        <v>42095</v>
      </c>
      <c r="C52" s="5">
        <v>3.5118999183398904E-3</v>
      </c>
    </row>
    <row r="53" spans="1:3" x14ac:dyDescent="0.3">
      <c r="A53" s="29">
        <v>42155</v>
      </c>
      <c r="B53" s="30">
        <v>42125</v>
      </c>
      <c r="C53" s="6">
        <v>3.5658257704100898E-3</v>
      </c>
    </row>
    <row r="54" spans="1:3" x14ac:dyDescent="0.3">
      <c r="A54" s="27">
        <v>42185</v>
      </c>
      <c r="B54" s="28">
        <v>42156</v>
      </c>
      <c r="C54" s="5">
        <v>1.2455849403434799E-2</v>
      </c>
    </row>
    <row r="55" spans="1:3" x14ac:dyDescent="0.3">
      <c r="A55" s="29">
        <v>42216</v>
      </c>
      <c r="B55" s="30">
        <v>42186</v>
      </c>
      <c r="C55" s="6">
        <v>2.06365362718701E-2</v>
      </c>
    </row>
    <row r="56" spans="1:3" x14ac:dyDescent="0.3">
      <c r="A56" s="27">
        <v>42247</v>
      </c>
      <c r="B56" s="28">
        <v>42217</v>
      </c>
      <c r="C56" s="5">
        <v>-5.9238905492731099E-3</v>
      </c>
    </row>
    <row r="57" spans="1:3" x14ac:dyDescent="0.3">
      <c r="A57" s="29">
        <v>42277</v>
      </c>
      <c r="B57" s="30">
        <v>42248</v>
      </c>
      <c r="C57" s="6">
        <v>1.48760756850486E-2</v>
      </c>
    </row>
    <row r="58" spans="1:3" x14ac:dyDescent="0.3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3">
      <c r="A59" s="29">
        <v>42338</v>
      </c>
      <c r="B59" s="30">
        <f t="shared" si="1"/>
        <v>42338</v>
      </c>
      <c r="C59" s="6">
        <v>-8.6326415685398193E-3</v>
      </c>
    </row>
    <row r="60" spans="1:3" x14ac:dyDescent="0.3">
      <c r="A60" s="33">
        <v>42369</v>
      </c>
      <c r="B60" s="34">
        <f t="shared" si="1"/>
        <v>42369</v>
      </c>
      <c r="C60" s="23">
        <v>8.4443167671959304E-3</v>
      </c>
    </row>
    <row r="61" spans="1:3" x14ac:dyDescent="0.3">
      <c r="A61" s="29">
        <v>42400</v>
      </c>
      <c r="B61" s="30">
        <v>42370</v>
      </c>
      <c r="C61" s="6">
        <v>-1.3093824914866301E-2</v>
      </c>
    </row>
    <row r="62" spans="1:3" x14ac:dyDescent="0.3">
      <c r="A62" s="27">
        <v>42429</v>
      </c>
      <c r="B62" s="28">
        <f t="shared" ref="B62:B63" si="2">A62</f>
        <v>42429</v>
      </c>
      <c r="C62" s="5">
        <v>-1.6969688233429103E-2</v>
      </c>
    </row>
    <row r="63" spans="1:3" x14ac:dyDescent="0.3">
      <c r="A63" s="29">
        <v>42460</v>
      </c>
      <c r="B63" s="30">
        <f t="shared" si="2"/>
        <v>42460</v>
      </c>
      <c r="C63" s="6">
        <v>1.74716694253505E-2</v>
      </c>
    </row>
    <row r="64" spans="1:3" x14ac:dyDescent="0.3">
      <c r="A64" s="27">
        <v>42490</v>
      </c>
      <c r="B64" s="28">
        <f t="shared" ref="B64:B66" si="3">A64</f>
        <v>42490</v>
      </c>
      <c r="C64" s="5">
        <v>-1.1739038200697699E-4</v>
      </c>
    </row>
    <row r="65" spans="1:3" x14ac:dyDescent="0.3">
      <c r="A65" s="29">
        <v>42521</v>
      </c>
      <c r="B65" s="30">
        <f t="shared" si="3"/>
        <v>42521</v>
      </c>
      <c r="C65" s="6">
        <v>1.0469160834219999E-2</v>
      </c>
    </row>
    <row r="66" spans="1:3" x14ac:dyDescent="0.3">
      <c r="A66" s="27">
        <v>42551</v>
      </c>
      <c r="B66" s="28">
        <f t="shared" si="3"/>
        <v>42551</v>
      </c>
      <c r="C66" s="5">
        <v>-2.42956367913469E-2</v>
      </c>
    </row>
    <row r="67" spans="1:3" x14ac:dyDescent="0.3">
      <c r="A67" s="29">
        <v>42582</v>
      </c>
      <c r="B67" s="30">
        <f t="shared" ref="B67:B69" si="4">A67</f>
        <v>42582</v>
      </c>
      <c r="C67" s="6">
        <v>1.7613826743695202E-2</v>
      </c>
    </row>
    <row r="68" spans="1:3" x14ac:dyDescent="0.3">
      <c r="A68" s="27">
        <v>42613</v>
      </c>
      <c r="B68" s="28">
        <f t="shared" si="4"/>
        <v>42613</v>
      </c>
      <c r="C68" s="5">
        <v>-2.0117333650468998E-3</v>
      </c>
    </row>
    <row r="69" spans="1:3" x14ac:dyDescent="0.3">
      <c r="A69" s="29">
        <v>42643</v>
      </c>
      <c r="B69" s="30">
        <f t="shared" si="4"/>
        <v>42643</v>
      </c>
      <c r="C69" s="6">
        <v>7.2138408378517004E-3</v>
      </c>
    </row>
    <row r="70" spans="1:3" x14ac:dyDescent="0.3">
      <c r="A70" s="27">
        <v>42674</v>
      </c>
      <c r="B70" s="28">
        <f t="shared" ref="B70:B75" si="5">A70</f>
        <v>42674</v>
      </c>
      <c r="C70" s="5">
        <v>-1.51222265898933E-2</v>
      </c>
    </row>
    <row r="71" spans="1:3" x14ac:dyDescent="0.3">
      <c r="A71" s="29">
        <v>42704</v>
      </c>
      <c r="B71" s="30">
        <f t="shared" si="5"/>
        <v>42704</v>
      </c>
      <c r="C71" s="6">
        <v>1.0351439505143801E-2</v>
      </c>
    </row>
    <row r="72" spans="1:3" x14ac:dyDescent="0.3">
      <c r="A72" s="33">
        <v>42735</v>
      </c>
      <c r="B72" s="34">
        <f t="shared" si="5"/>
        <v>42735</v>
      </c>
      <c r="C72" s="23">
        <v>1.75013723908739E-2</v>
      </c>
    </row>
    <row r="73" spans="1:3" x14ac:dyDescent="0.3">
      <c r="A73" s="29">
        <v>42766</v>
      </c>
      <c r="B73" s="30">
        <f t="shared" si="5"/>
        <v>42766</v>
      </c>
      <c r="C73" s="6">
        <v>-3.19139902787013E-3</v>
      </c>
    </row>
    <row r="74" spans="1:3" x14ac:dyDescent="0.3">
      <c r="A74" s="27">
        <v>42794</v>
      </c>
      <c r="B74" s="28">
        <f t="shared" si="5"/>
        <v>42794</v>
      </c>
      <c r="C74" s="5">
        <v>-3.4235714999515401E-3</v>
      </c>
    </row>
    <row r="75" spans="1:3" x14ac:dyDescent="0.3">
      <c r="A75" s="29">
        <v>42825</v>
      </c>
      <c r="B75" s="30">
        <f t="shared" si="5"/>
        <v>42825</v>
      </c>
      <c r="C75" s="6">
        <v>1.28956702726402E-2</v>
      </c>
    </row>
    <row r="76" spans="1:3" x14ac:dyDescent="0.3">
      <c r="A76" s="27">
        <v>42855</v>
      </c>
      <c r="B76" s="28">
        <f t="shared" ref="B76:B93" si="6">A76</f>
        <v>42855</v>
      </c>
      <c r="C76" s="5">
        <v>6.9367096212669095E-3</v>
      </c>
    </row>
    <row r="77" spans="1:3" x14ac:dyDescent="0.3">
      <c r="A77" s="29">
        <v>42886</v>
      </c>
      <c r="B77" s="30">
        <f t="shared" si="6"/>
        <v>42886</v>
      </c>
      <c r="C77" s="6">
        <v>-8.3690507467404406E-4</v>
      </c>
    </row>
    <row r="78" spans="1:3" x14ac:dyDescent="0.3">
      <c r="A78" s="27">
        <v>42916</v>
      </c>
      <c r="B78" s="28">
        <f t="shared" si="6"/>
        <v>42916</v>
      </c>
      <c r="C78" s="5">
        <v>1.43624031015093E-2</v>
      </c>
    </row>
    <row r="79" spans="1:3" x14ac:dyDescent="0.3">
      <c r="A79" s="29">
        <v>42947</v>
      </c>
      <c r="B79" s="30">
        <f t="shared" si="6"/>
        <v>42947</v>
      </c>
      <c r="C79" s="6">
        <v>-1.37597248996946E-3</v>
      </c>
    </row>
    <row r="80" spans="1:3" x14ac:dyDescent="0.3">
      <c r="A80" s="27">
        <v>42978</v>
      </c>
      <c r="B80" s="28">
        <f t="shared" si="6"/>
        <v>42978</v>
      </c>
      <c r="C80" s="5">
        <v>-2.4224073952365797E-3</v>
      </c>
    </row>
    <row r="81" spans="1:3" x14ac:dyDescent="0.3">
      <c r="A81" s="29">
        <v>43008</v>
      </c>
      <c r="B81" s="30">
        <f t="shared" si="6"/>
        <v>43008</v>
      </c>
      <c r="C81" s="6">
        <v>3.0749365768912199E-2</v>
      </c>
    </row>
    <row r="82" spans="1:3" x14ac:dyDescent="0.3">
      <c r="A82" s="27">
        <v>43039</v>
      </c>
      <c r="B82" s="28">
        <f t="shared" si="6"/>
        <v>43039</v>
      </c>
      <c r="C82" s="5">
        <v>1.7519987195955299E-3</v>
      </c>
    </row>
    <row r="83" spans="1:3" x14ac:dyDescent="0.3">
      <c r="A83" s="29">
        <v>43069</v>
      </c>
      <c r="B83" s="30">
        <f t="shared" si="6"/>
        <v>43069</v>
      </c>
      <c r="C83" s="6">
        <v>1.2270865030941101E-3</v>
      </c>
    </row>
    <row r="84" spans="1:3" x14ac:dyDescent="0.3">
      <c r="A84" s="33">
        <v>43100</v>
      </c>
      <c r="B84" s="34">
        <f t="shared" si="6"/>
        <v>43100</v>
      </c>
      <c r="C84" s="23">
        <v>1.6702136646156201E-2</v>
      </c>
    </row>
    <row r="85" spans="1:3" x14ac:dyDescent="0.3">
      <c r="A85" s="29">
        <v>43131</v>
      </c>
      <c r="B85" s="30">
        <f t="shared" si="6"/>
        <v>43131</v>
      </c>
      <c r="C85" s="6">
        <v>2.9683065660532897E-3</v>
      </c>
    </row>
    <row r="86" spans="1:3" x14ac:dyDescent="0.3">
      <c r="A86" s="27">
        <v>43159</v>
      </c>
      <c r="B86" s="28">
        <f t="shared" si="6"/>
        <v>43159</v>
      </c>
      <c r="C86" s="5">
        <v>-2.15619972926795E-3</v>
      </c>
    </row>
    <row r="87" spans="1:3" x14ac:dyDescent="0.3">
      <c r="A87" s="29">
        <v>43190</v>
      </c>
      <c r="B87" s="30">
        <f t="shared" si="6"/>
        <v>43190</v>
      </c>
      <c r="C87" s="6">
        <v>2.4189283364920402E-2</v>
      </c>
    </row>
    <row r="88" spans="1:3" x14ac:dyDescent="0.3">
      <c r="A88" s="27">
        <v>43220</v>
      </c>
      <c r="B88" s="28">
        <f t="shared" si="6"/>
        <v>43220</v>
      </c>
      <c r="C88" s="5">
        <v>2.3110163013526598E-3</v>
      </c>
    </row>
    <row r="89" spans="1:3" x14ac:dyDescent="0.3">
      <c r="A89" s="29">
        <v>43251</v>
      </c>
      <c r="B89" s="30">
        <f t="shared" si="6"/>
        <v>43251</v>
      </c>
      <c r="C89" s="6">
        <v>-3.7333081996344703E-3</v>
      </c>
    </row>
    <row r="90" spans="1:3" x14ac:dyDescent="0.3">
      <c r="A90" s="27">
        <v>43281</v>
      </c>
      <c r="B90" s="28">
        <f t="shared" si="6"/>
        <v>43281</v>
      </c>
      <c r="C90" s="5">
        <v>1.99943973965593E-2</v>
      </c>
    </row>
    <row r="91" spans="1:3" x14ac:dyDescent="0.3">
      <c r="A91" s="29">
        <v>43312</v>
      </c>
      <c r="B91" s="30">
        <f t="shared" si="6"/>
        <v>43312</v>
      </c>
      <c r="C91" s="6">
        <v>-5.1220789246164699E-4</v>
      </c>
    </row>
    <row r="92" spans="1:3" x14ac:dyDescent="0.3">
      <c r="A92" s="27">
        <v>43343</v>
      </c>
      <c r="B92" s="28">
        <f t="shared" si="6"/>
        <v>43343</v>
      </c>
      <c r="C92" s="5">
        <v>1.94767782972627E-3</v>
      </c>
    </row>
    <row r="93" spans="1:3" x14ac:dyDescent="0.3">
      <c r="A93" s="29">
        <v>43373</v>
      </c>
      <c r="B93" s="30">
        <f t="shared" si="6"/>
        <v>43373</v>
      </c>
      <c r="C93" s="6">
        <v>1.7479582102061499E-2</v>
      </c>
    </row>
    <row r="94" spans="1:3" x14ac:dyDescent="0.3">
      <c r="A94" s="27">
        <v>43404</v>
      </c>
      <c r="B94" s="28">
        <f t="shared" ref="B94:B96" si="7">A94</f>
        <v>43404</v>
      </c>
      <c r="C94" s="5">
        <v>-3.8706703229129897E-4</v>
      </c>
    </row>
    <row r="95" spans="1:3" x14ac:dyDescent="0.3">
      <c r="A95" s="29">
        <v>43434</v>
      </c>
      <c r="B95" s="30">
        <f t="shared" si="7"/>
        <v>43434</v>
      </c>
      <c r="C95" s="6">
        <v>-8.6693750429245309E-4</v>
      </c>
    </row>
    <row r="96" spans="1:3" x14ac:dyDescent="0.3">
      <c r="A96" s="33">
        <v>43465</v>
      </c>
      <c r="B96" s="34">
        <f t="shared" si="7"/>
        <v>43465</v>
      </c>
      <c r="C96" s="23">
        <v>1.2081608921012501E-2</v>
      </c>
    </row>
    <row r="97" spans="1:3" x14ac:dyDescent="0.3">
      <c r="A97" s="29">
        <v>43496</v>
      </c>
      <c r="B97" s="30">
        <f t="shared" ref="B97:B99" si="8">A97</f>
        <v>43496</v>
      </c>
      <c r="C97" s="6">
        <v>1.3007694589794998E-3</v>
      </c>
    </row>
    <row r="98" spans="1:3" x14ac:dyDescent="0.3">
      <c r="A98" s="27">
        <v>43524</v>
      </c>
      <c r="B98" s="28">
        <f t="shared" si="8"/>
        <v>43524</v>
      </c>
      <c r="C98" s="5">
        <v>5.1737741609558796E-3</v>
      </c>
    </row>
    <row r="99" spans="1:3" x14ac:dyDescent="0.3">
      <c r="A99" s="29">
        <v>43555</v>
      </c>
      <c r="B99" s="30">
        <f t="shared" si="8"/>
        <v>43555</v>
      </c>
      <c r="C99" s="6">
        <v>1.0655306228552801E-2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66"/>
  <sheetViews>
    <sheetView showGridLines="0" topLeftCell="A219" workbookViewId="0">
      <selection activeCell="A259" sqref="A259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9">
        <v>41759</v>
      </c>
      <c r="B200" s="30">
        <f t="shared" si="3"/>
        <v>41759</v>
      </c>
      <c r="C200" s="13">
        <v>5.9081104806773003E-3</v>
      </c>
      <c r="D200" s="13">
        <v>5.8740763869234202E-3</v>
      </c>
      <c r="E200" s="13">
        <v>3.4034093753880798E-5</v>
      </c>
    </row>
    <row r="201" spans="1:5" x14ac:dyDescent="0.3">
      <c r="A201" s="27">
        <v>41790</v>
      </c>
      <c r="B201" s="28">
        <f t="shared" si="3"/>
        <v>41790</v>
      </c>
      <c r="C201" s="14">
        <v>2.3643424695750401E-2</v>
      </c>
      <c r="D201" s="14">
        <v>2.32711950150855E-2</v>
      </c>
      <c r="E201" s="14">
        <v>3.7222968066487702E-4</v>
      </c>
    </row>
    <row r="202" spans="1:5" x14ac:dyDescent="0.3">
      <c r="A202" s="29">
        <v>41820</v>
      </c>
      <c r="B202" s="30">
        <f t="shared" si="3"/>
        <v>41820</v>
      </c>
      <c r="C202" s="13">
        <v>1.0128653966169401E-2</v>
      </c>
      <c r="D202" s="13">
        <v>1.2149198248644499E-2</v>
      </c>
      <c r="E202" s="13">
        <v>-2.0205442824751401E-3</v>
      </c>
    </row>
    <row r="203" spans="1:5" x14ac:dyDescent="0.3">
      <c r="A203" s="27">
        <v>41851</v>
      </c>
      <c r="B203" s="28">
        <f t="shared" si="3"/>
        <v>41851</v>
      </c>
      <c r="C203" s="14">
        <v>-1.0544040300846E-2</v>
      </c>
      <c r="D203" s="14">
        <v>-6.9322989094520006E-3</v>
      </c>
      <c r="E203" s="14">
        <v>-3.61174139139399E-3</v>
      </c>
    </row>
    <row r="204" spans="1:5" x14ac:dyDescent="0.3">
      <c r="A204" s="29">
        <v>41882</v>
      </c>
      <c r="B204" s="30">
        <f t="shared" si="3"/>
        <v>41882</v>
      </c>
      <c r="C204" s="13">
        <v>2.1508692811563999E-2</v>
      </c>
      <c r="D204" s="13">
        <v>2.3541953394433598E-2</v>
      </c>
      <c r="E204" s="13">
        <v>-2.03326058286964E-3</v>
      </c>
    </row>
    <row r="205" spans="1:5" x14ac:dyDescent="0.3">
      <c r="A205" s="27">
        <v>41912</v>
      </c>
      <c r="B205" s="28">
        <f t="shared" si="3"/>
        <v>41912</v>
      </c>
      <c r="C205" s="14">
        <v>-1.54816678889546E-2</v>
      </c>
      <c r="D205" s="14">
        <v>-1.3524952544215001E-2</v>
      </c>
      <c r="E205" s="14">
        <v>-1.9567153447395398E-3</v>
      </c>
    </row>
    <row r="206" spans="1:5" x14ac:dyDescent="0.3">
      <c r="A206" s="29">
        <v>41943</v>
      </c>
      <c r="B206" s="30">
        <f t="shared" si="3"/>
        <v>41943</v>
      </c>
      <c r="C206" s="13">
        <v>5.6056451712402896E-3</v>
      </c>
      <c r="D206" s="13">
        <v>6.7465287882238203E-3</v>
      </c>
      <c r="E206" s="13">
        <v>-1.1408836169835299E-3</v>
      </c>
    </row>
    <row r="207" spans="1:5" x14ac:dyDescent="0.3">
      <c r="A207" s="27">
        <v>41973</v>
      </c>
      <c r="B207" s="28">
        <f t="shared" si="3"/>
        <v>41973</v>
      </c>
      <c r="C207" s="14">
        <v>2.8665280015861102E-2</v>
      </c>
      <c r="D207" s="14">
        <v>2.7644200614262503E-2</v>
      </c>
      <c r="E207" s="14">
        <v>1.0210794015985899E-3</v>
      </c>
    </row>
    <row r="208" spans="1:5" x14ac:dyDescent="0.3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9">
        <v>42429</v>
      </c>
      <c r="B222" s="30">
        <f t="shared" ref="B222:B253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3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3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3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3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3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3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3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3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3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3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3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3">
      <c r="A245" s="27">
        <v>43131</v>
      </c>
      <c r="B245" s="28">
        <f t="shared" si="5"/>
        <v>43131</v>
      </c>
      <c r="C245" s="5">
        <v>3.2903639899488898E-2</v>
      </c>
      <c r="D245" s="5">
        <v>3.2836050894736804E-2</v>
      </c>
      <c r="E245" s="5">
        <v>6.7589004752095493E-5</v>
      </c>
    </row>
    <row r="246" spans="1:5" x14ac:dyDescent="0.3">
      <c r="A246" s="29">
        <v>43159</v>
      </c>
      <c r="B246" s="30">
        <f t="shared" si="5"/>
        <v>43159</v>
      </c>
      <c r="C246" s="6">
        <v>-3.4451548510608901E-2</v>
      </c>
      <c r="D246" s="6">
        <v>-3.4373482370909002E-2</v>
      </c>
      <c r="E246" s="6">
        <v>-7.8066139699939396E-5</v>
      </c>
    </row>
    <row r="247" spans="1:5" x14ac:dyDescent="0.3">
      <c r="A247" s="27">
        <v>43190</v>
      </c>
      <c r="B247" s="28">
        <f t="shared" si="5"/>
        <v>43190</v>
      </c>
      <c r="C247" s="5">
        <v>-1.92426769980844E-2</v>
      </c>
      <c r="D247" s="5">
        <v>-1.98404964819229E-2</v>
      </c>
      <c r="E247" s="5">
        <v>5.9781948383853996E-4</v>
      </c>
    </row>
    <row r="248" spans="1:5" x14ac:dyDescent="0.3">
      <c r="A248" s="29">
        <v>43220</v>
      </c>
      <c r="B248" s="30">
        <f t="shared" si="5"/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3">
      <c r="A249" s="27">
        <v>43251</v>
      </c>
      <c r="B249" s="28">
        <f t="shared" si="5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3">
      <c r="A250" s="29">
        <v>43281</v>
      </c>
      <c r="B250" s="30">
        <f t="shared" si="5"/>
        <v>43281</v>
      </c>
      <c r="C250" s="6">
        <v>-4.6030453689975799E-3</v>
      </c>
      <c r="D250" s="6">
        <v>-3.2080747725494502E-3</v>
      </c>
      <c r="E250" s="6">
        <v>-1.39497059644813E-3</v>
      </c>
    </row>
    <row r="251" spans="1:5" x14ac:dyDescent="0.3">
      <c r="A251" s="27">
        <v>43312</v>
      </c>
      <c r="B251" s="28">
        <f t="shared" si="5"/>
        <v>43312</v>
      </c>
      <c r="C251" s="5">
        <v>2.52892295773335E-2</v>
      </c>
      <c r="D251" s="5">
        <v>2.6865804919675499E-2</v>
      </c>
      <c r="E251" s="5">
        <v>-1.5765753423420301E-3</v>
      </c>
    </row>
    <row r="252" spans="1:5" x14ac:dyDescent="0.3">
      <c r="A252" s="29">
        <v>43343</v>
      </c>
      <c r="B252" s="30">
        <f t="shared" si="5"/>
        <v>43343</v>
      </c>
      <c r="C252" s="6">
        <v>4.0299135922550198E-3</v>
      </c>
      <c r="D252" s="6">
        <v>4.6011261094468202E-3</v>
      </c>
      <c r="E252" s="6">
        <v>-5.7121251719180293E-4</v>
      </c>
    </row>
    <row r="253" spans="1:5" x14ac:dyDescent="0.3">
      <c r="A253" s="27">
        <v>43373</v>
      </c>
      <c r="B253" s="28">
        <f t="shared" si="5"/>
        <v>43373</v>
      </c>
      <c r="C253" s="5">
        <v>2.42645955626908E-3</v>
      </c>
      <c r="D253" s="5">
        <v>2.4116759320362701E-3</v>
      </c>
      <c r="E253" s="5">
        <v>1.47836242328067E-5</v>
      </c>
    </row>
    <row r="254" spans="1:5" x14ac:dyDescent="0.3">
      <c r="A254" s="29">
        <v>43404</v>
      </c>
      <c r="B254" s="30">
        <f t="shared" ref="B254:B257" si="6">A254</f>
        <v>43404</v>
      </c>
      <c r="C254" s="6">
        <v>-7.20479179507756E-2</v>
      </c>
      <c r="D254" s="6">
        <v>-7.0348786834283902E-2</v>
      </c>
      <c r="E254" s="6">
        <v>-1.6991311164916501E-3</v>
      </c>
    </row>
    <row r="255" spans="1:5" x14ac:dyDescent="0.3">
      <c r="A255" s="27">
        <v>43434</v>
      </c>
      <c r="B255" s="28">
        <f t="shared" si="6"/>
        <v>43434</v>
      </c>
      <c r="C255" s="5">
        <v>1.10949969297638E-2</v>
      </c>
      <c r="D255" s="5">
        <v>1.1751408823848399E-2</v>
      </c>
      <c r="E255" s="5">
        <v>-6.5641189408459008E-4</v>
      </c>
    </row>
    <row r="256" spans="1:5" x14ac:dyDescent="0.3">
      <c r="A256" s="31">
        <v>43465</v>
      </c>
      <c r="B256" s="32">
        <f t="shared" si="6"/>
        <v>43465</v>
      </c>
      <c r="C256" s="7">
        <v>-6.9116432371311806E-2</v>
      </c>
      <c r="D256" s="7">
        <v>-6.7985891442395308E-2</v>
      </c>
      <c r="E256" s="7">
        <v>-1.13054092891654E-3</v>
      </c>
    </row>
    <row r="257" spans="1:5" x14ac:dyDescent="0.3">
      <c r="A257" s="27">
        <v>43496</v>
      </c>
      <c r="B257" s="28">
        <f t="shared" si="6"/>
        <v>43496</v>
      </c>
      <c r="C257" s="5">
        <v>7.0839156195011896E-2</v>
      </c>
      <c r="D257" s="5">
        <v>6.9236335644406996E-2</v>
      </c>
      <c r="E257" s="5">
        <v>1.60282055060491E-3</v>
      </c>
    </row>
    <row r="258" spans="1:5" x14ac:dyDescent="0.3">
      <c r="A258" s="29">
        <v>43524</v>
      </c>
      <c r="B258" s="30">
        <f t="shared" ref="B258:B259" si="7">A258</f>
        <v>43524</v>
      </c>
      <c r="C258" s="6">
        <v>3.2653584768109797E-2</v>
      </c>
      <c r="D258" s="6">
        <v>3.0969541872899603E-2</v>
      </c>
      <c r="E258" s="6">
        <v>1.68404289521011E-3</v>
      </c>
    </row>
    <row r="259" spans="1:5" x14ac:dyDescent="0.3">
      <c r="A259" s="27">
        <v>43555</v>
      </c>
      <c r="B259" s="28">
        <f t="shared" si="7"/>
        <v>43555</v>
      </c>
      <c r="C259" s="5">
        <v>1.44692987729869E-2</v>
      </c>
      <c r="D259" s="5">
        <v>1.48366132264879E-2</v>
      </c>
      <c r="E259" s="5">
        <v>-3.6731445350102898E-4</v>
      </c>
    </row>
    <row r="261" spans="1:5" ht="30" customHeight="1" x14ac:dyDescent="0.3">
      <c r="A261" s="40" t="s">
        <v>13</v>
      </c>
      <c r="B261" s="40"/>
      <c r="C261" s="40"/>
      <c r="D261" s="40"/>
      <c r="E261" s="40"/>
    </row>
    <row r="263" spans="1:5" x14ac:dyDescent="0.3">
      <c r="C263" s="21"/>
      <c r="D263" s="21"/>
    </row>
    <row r="264" spans="1:5" x14ac:dyDescent="0.3">
      <c r="C264" s="21"/>
      <c r="D264" s="21"/>
    </row>
    <row r="265" spans="1:5" x14ac:dyDescent="0.3">
      <c r="C265" s="21"/>
      <c r="D265" s="21"/>
    </row>
    <row r="266" spans="1:5" x14ac:dyDescent="0.3">
      <c r="C266" s="22"/>
      <c r="D266" s="22"/>
      <c r="E266" s="22"/>
    </row>
  </sheetData>
  <mergeCells count="2">
    <mergeCell ref="C3:E3"/>
    <mergeCell ref="A261:E26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58"/>
  <sheetViews>
    <sheetView showGridLines="0" topLeftCell="A218" workbookViewId="0">
      <selection activeCell="A258" sqref="A258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23">
        <v>4.5284129138460898E-3</v>
      </c>
      <c r="D76" s="23">
        <v>4.1160727426145603E-3</v>
      </c>
      <c r="E76" s="23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3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3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3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3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3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3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3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3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3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3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3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3">
      <c r="A244" s="27">
        <v>43131</v>
      </c>
      <c r="B244" s="28">
        <f t="shared" si="4"/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3">
      <c r="A245" s="29">
        <v>43159</v>
      </c>
      <c r="B245" s="30">
        <f t="shared" si="4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3">
      <c r="A246" s="27">
        <v>43190</v>
      </c>
      <c r="B246" s="28">
        <f t="shared" si="4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3">
      <c r="A247" s="29">
        <v>43220</v>
      </c>
      <c r="B247" s="30">
        <f t="shared" si="4"/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3">
      <c r="A248" s="27">
        <v>43251</v>
      </c>
      <c r="B248" s="28">
        <f t="shared" si="4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3">
      <c r="A249" s="29">
        <v>43281</v>
      </c>
      <c r="B249" s="30">
        <f t="shared" si="4"/>
        <v>43281</v>
      </c>
      <c r="C249" s="6">
        <v>1.90977160974293E-3</v>
      </c>
      <c r="D249" s="6">
        <v>2.3485106826343998E-3</v>
      </c>
      <c r="E249" s="6">
        <v>-4.3873907289147004E-4</v>
      </c>
    </row>
    <row r="250" spans="1:5" x14ac:dyDescent="0.3">
      <c r="A250" s="27">
        <v>43312</v>
      </c>
      <c r="B250" s="28">
        <f t="shared" si="4"/>
        <v>43312</v>
      </c>
      <c r="C250" s="5">
        <v>2.0017366704050399E-4</v>
      </c>
      <c r="D250" s="5">
        <v>3.4844025400483398E-4</v>
      </c>
      <c r="E250" s="5">
        <v>-1.4826658696432998E-4</v>
      </c>
    </row>
    <row r="251" spans="1:5" x14ac:dyDescent="0.3">
      <c r="A251" s="29">
        <v>43343</v>
      </c>
      <c r="B251" s="30">
        <f t="shared" si="4"/>
        <v>43343</v>
      </c>
      <c r="C251" s="6">
        <v>1.5098146553942399E-3</v>
      </c>
      <c r="D251" s="6">
        <v>4.1704893343641599E-3</v>
      </c>
      <c r="E251" s="6">
        <v>-2.6606746789699298E-3</v>
      </c>
    </row>
    <row r="252" spans="1:5" x14ac:dyDescent="0.3">
      <c r="A252" s="27">
        <v>43373</v>
      </c>
      <c r="B252" s="28">
        <f t="shared" si="4"/>
        <v>43373</v>
      </c>
      <c r="C252" s="5">
        <v>-4.9835409418026401E-3</v>
      </c>
      <c r="D252" s="5">
        <v>-5.1179439639812592E-3</v>
      </c>
      <c r="E252" s="5">
        <v>1.3440302217861599E-4</v>
      </c>
    </row>
    <row r="253" spans="1:5" x14ac:dyDescent="0.3">
      <c r="A253" s="29">
        <v>43404</v>
      </c>
      <c r="B253" s="30">
        <f t="shared" ref="B253:B256" si="5">A253</f>
        <v>43404</v>
      </c>
      <c r="C253" s="6">
        <v>-3.75225137869795E-3</v>
      </c>
      <c r="D253" s="6">
        <v>-4.9725691303330703E-3</v>
      </c>
      <c r="E253" s="6">
        <v>1.2203177516351301E-3</v>
      </c>
    </row>
    <row r="254" spans="1:5" x14ac:dyDescent="0.3">
      <c r="A254" s="27">
        <v>43434</v>
      </c>
      <c r="B254" s="28">
        <f t="shared" si="5"/>
        <v>43434</v>
      </c>
      <c r="C254" s="5">
        <v>4.3701556250068697E-3</v>
      </c>
      <c r="D254" s="5">
        <v>1.6468744108595302E-3</v>
      </c>
      <c r="E254" s="5">
        <v>2.7232812141473402E-3</v>
      </c>
    </row>
    <row r="255" spans="1:5" x14ac:dyDescent="0.3">
      <c r="A255" s="31">
        <v>43465</v>
      </c>
      <c r="B255" s="32">
        <f t="shared" si="5"/>
        <v>43465</v>
      </c>
      <c r="C255" s="7">
        <v>1.2228816691036299E-2</v>
      </c>
      <c r="D255" s="7">
        <v>1.3182388990677401E-2</v>
      </c>
      <c r="E255" s="7">
        <v>-9.5357229964118607E-4</v>
      </c>
    </row>
    <row r="256" spans="1:5" x14ac:dyDescent="0.3">
      <c r="A256" s="27">
        <v>43496</v>
      </c>
      <c r="B256" s="28">
        <f t="shared" si="5"/>
        <v>43496</v>
      </c>
      <c r="C256" s="5">
        <v>1.0924783926219199E-2</v>
      </c>
      <c r="D256" s="5">
        <v>9.7676349868641502E-3</v>
      </c>
      <c r="E256" s="5">
        <v>1.1571489393550601E-3</v>
      </c>
    </row>
    <row r="257" spans="1:5" x14ac:dyDescent="0.3">
      <c r="A257" s="29">
        <v>43524</v>
      </c>
      <c r="B257" s="30">
        <f t="shared" ref="B257:B258" si="6">A257</f>
        <v>43524</v>
      </c>
      <c r="C257" s="6">
        <v>7.05466381711872E-6</v>
      </c>
      <c r="D257" s="6">
        <v>8.4958700009915304E-5</v>
      </c>
      <c r="E257" s="6">
        <v>-7.79040361927965E-5</v>
      </c>
    </row>
    <row r="258" spans="1:5" x14ac:dyDescent="0.3">
      <c r="A258" s="27">
        <v>43555</v>
      </c>
      <c r="B258" s="28">
        <f t="shared" si="6"/>
        <v>43555</v>
      </c>
      <c r="C258" s="5">
        <v>1.7557724695637301E-2</v>
      </c>
      <c r="D258" s="5">
        <v>1.8004539868439199E-2</v>
      </c>
      <c r="E258" s="5">
        <v>-4.4681517280191106E-4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topLeftCell="A59" workbookViewId="0">
      <selection activeCell="A99" sqref="A99"/>
    </sheetView>
  </sheetViews>
  <sheetFormatPr defaultColWidth="22.33203125" defaultRowHeight="14.4" x14ac:dyDescent="0.3"/>
  <cols>
    <col min="1" max="1" width="22.33203125" style="20" customWidth="1"/>
    <col min="2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-1.47490265705841E-3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5.1987295086037798E-3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1.1973619311542701E-3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2.0607096911577898E-3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8.0379659000278103E-3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3.68574361185714E-3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-4.7750630251773797E-3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3.1503510010316302E-2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-2.7192825259197998E-3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-5.6393578100056895E-3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2.3370263478081899E-2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2.2731406805416299E-3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1.6189368797667299E-2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3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8.4443167671959304E-3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3">
      <c r="A62" s="27">
        <v>42429</v>
      </c>
      <c r="B62" s="28">
        <f t="shared" ref="B62:B93" si="2">A62</f>
        <v>42429</v>
      </c>
      <c r="C62" s="5">
        <v>-1.6969688233429103E-2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23">
        <v>1.75013723908739E-2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3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3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3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3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3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3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3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3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3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3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3">
      <c r="A84" s="33">
        <v>43100</v>
      </c>
      <c r="B84" s="34">
        <f t="shared" si="2"/>
        <v>43100</v>
      </c>
      <c r="C84" s="23">
        <v>2.31926667420039E-2</v>
      </c>
      <c r="D84" s="23">
        <v>5.2067338136000899E-3</v>
      </c>
      <c r="E84" s="23">
        <v>1.7985932928403801E-2</v>
      </c>
    </row>
    <row r="85" spans="1:5" x14ac:dyDescent="0.3">
      <c r="A85" s="29">
        <v>43131</v>
      </c>
      <c r="B85" s="30">
        <f t="shared" si="2"/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3">
      <c r="A86" s="27">
        <v>43159</v>
      </c>
      <c r="B86" s="28">
        <f t="shared" si="2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3">
      <c r="A87" s="29">
        <v>43190</v>
      </c>
      <c r="B87" s="30">
        <f t="shared" si="2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3">
      <c r="A88" s="27">
        <v>43220</v>
      </c>
      <c r="B88" s="28">
        <f t="shared" si="2"/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3">
      <c r="A89" s="29">
        <v>43251</v>
      </c>
      <c r="B89" s="30">
        <f t="shared" si="2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3">
      <c r="A90" s="27">
        <v>43281</v>
      </c>
      <c r="B90" s="28">
        <f t="shared" si="2"/>
        <v>43281</v>
      </c>
      <c r="C90" s="5">
        <v>2.1745652354160799E-2</v>
      </c>
      <c r="D90" s="5">
        <v>3.6866290642205901E-3</v>
      </c>
      <c r="E90" s="5">
        <v>1.8059023289940201E-2</v>
      </c>
    </row>
    <row r="91" spans="1:5" x14ac:dyDescent="0.3">
      <c r="A91" s="29">
        <v>43312</v>
      </c>
      <c r="B91" s="30">
        <f t="shared" si="2"/>
        <v>43312</v>
      </c>
      <c r="C91" s="6">
        <v>-3.8125741996863899E-4</v>
      </c>
      <c r="D91" s="6">
        <v>7.4494214393221901E-3</v>
      </c>
      <c r="E91" s="6">
        <v>-7.8306788592908301E-3</v>
      </c>
    </row>
    <row r="92" spans="1:5" x14ac:dyDescent="0.3">
      <c r="A92" s="27">
        <v>43343</v>
      </c>
      <c r="B92" s="28">
        <f t="shared" si="2"/>
        <v>43343</v>
      </c>
      <c r="C92" s="5">
        <v>1.1323059544682299E-2</v>
      </c>
      <c r="D92" s="5">
        <v>5.2677820175682302E-3</v>
      </c>
      <c r="E92" s="5">
        <v>6.0552775271140403E-3</v>
      </c>
    </row>
    <row r="93" spans="1:5" x14ac:dyDescent="0.3">
      <c r="A93" s="29">
        <v>43373</v>
      </c>
      <c r="B93" s="30">
        <f t="shared" si="2"/>
        <v>43373</v>
      </c>
      <c r="C93" s="6">
        <v>3.4372343520681099E-3</v>
      </c>
      <c r="D93" s="6">
        <v>-4.0025014748607006E-3</v>
      </c>
      <c r="E93" s="6">
        <v>7.4397358269288104E-3</v>
      </c>
    </row>
    <row r="94" spans="1:5" x14ac:dyDescent="0.3">
      <c r="A94" s="27">
        <v>43404</v>
      </c>
      <c r="B94" s="28">
        <f t="shared" ref="B94:B96" si="3">A94</f>
        <v>43404</v>
      </c>
      <c r="C94" s="5">
        <v>-1.1653608746685499E-2</v>
      </c>
      <c r="D94" s="5">
        <v>-2.6098513364784099E-2</v>
      </c>
      <c r="E94" s="5">
        <v>1.44449046180986E-2</v>
      </c>
    </row>
    <row r="95" spans="1:5" x14ac:dyDescent="0.3">
      <c r="A95" s="29">
        <v>43434</v>
      </c>
      <c r="B95" s="30">
        <f t="shared" si="3"/>
        <v>43434</v>
      </c>
      <c r="C95" s="6">
        <v>6.6833058197737208E-3</v>
      </c>
      <c r="D95" s="6">
        <v>1.2042810167343201E-3</v>
      </c>
      <c r="E95" s="6">
        <v>5.4790248030393996E-3</v>
      </c>
    </row>
    <row r="96" spans="1:5" x14ac:dyDescent="0.3">
      <c r="A96" s="33">
        <v>43465</v>
      </c>
      <c r="B96" s="34">
        <f t="shared" si="3"/>
        <v>43465</v>
      </c>
      <c r="C96" s="23">
        <v>-1.40341677688396E-2</v>
      </c>
      <c r="D96" s="23">
        <v>-1.9224301012817E-2</v>
      </c>
      <c r="E96" s="23">
        <v>5.1901332439773691E-3</v>
      </c>
    </row>
    <row r="97" spans="1:5" x14ac:dyDescent="0.3">
      <c r="A97" s="29">
        <v>43496</v>
      </c>
      <c r="B97" s="30">
        <f t="shared" ref="B97:B99" si="4">A97</f>
        <v>43496</v>
      </c>
      <c r="C97" s="6">
        <v>2.9444626778612603E-2</v>
      </c>
      <c r="D97" s="6">
        <v>3.1050163727698799E-2</v>
      </c>
      <c r="E97" s="6">
        <v>-1.6055369490861702E-3</v>
      </c>
    </row>
    <row r="98" spans="1:5" x14ac:dyDescent="0.3">
      <c r="A98" s="27">
        <v>43524</v>
      </c>
      <c r="B98" s="28">
        <f t="shared" si="4"/>
        <v>43524</v>
      </c>
      <c r="C98" s="5">
        <v>4.7997466880158601E-3</v>
      </c>
      <c r="D98" s="5">
        <v>1.4302449384494799E-2</v>
      </c>
      <c r="E98" s="5">
        <v>-9.50270269647897E-3</v>
      </c>
    </row>
    <row r="99" spans="1:5" x14ac:dyDescent="0.3">
      <c r="A99" s="29">
        <v>43555</v>
      </c>
      <c r="B99" s="30">
        <f t="shared" si="4"/>
        <v>43555</v>
      </c>
      <c r="C99" s="6">
        <v>1.4141826064984798E-2</v>
      </c>
      <c r="D99" s="6">
        <v>1.7343216389687201E-2</v>
      </c>
      <c r="E99" s="6">
        <v>-3.2013903247023901E-3</v>
      </c>
    </row>
    <row r="101" spans="1:5" x14ac:dyDescent="0.3">
      <c r="A101" s="20" t="s">
        <v>24</v>
      </c>
    </row>
    <row r="228" spans="1:3" x14ac:dyDescent="0.3">
      <c r="A228" s="25"/>
      <c r="B228" s="25"/>
      <c r="C228" s="24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Fund, incl real estate - Basket</vt:lpstr>
      <vt:lpstr>Fund combined - Basket</vt:lpstr>
      <vt:lpstr>Fund, excl real estate - Basket</vt:lpstr>
      <vt:lpstr>Equity - Basket</vt:lpstr>
      <vt:lpstr>Fixed income - Basket</vt:lpstr>
      <vt:lpstr>Real estate - Basket</vt:lpstr>
      <vt:lpstr>Equity management - Basket</vt:lpstr>
      <vt:lpstr>Fixed income management- Basket</vt:lpstr>
      <vt:lpstr>Real estate management - Basket</vt:lpstr>
      <vt:lpstr>Fund, incl. real estate - NOK</vt:lpstr>
      <vt:lpstr>Fund Combined - NOK</vt:lpstr>
      <vt:lpstr>Fund, excl. real estate - NOK</vt:lpstr>
      <vt:lpstr>Equity - NOK</vt:lpstr>
      <vt:lpstr>Fixed income - NOK</vt:lpstr>
      <vt:lpstr>Real estate - NOK</vt:lpstr>
      <vt:lpstr>Equity management - NOK</vt:lpstr>
      <vt:lpstr>Fixed income management - NOK</vt:lpstr>
      <vt:lpstr>Real estate management - NOK</vt:lpstr>
      <vt:lpstr>Fund, incl. real estate - USD</vt:lpstr>
      <vt:lpstr>Fund Combined - USD</vt:lpstr>
      <vt:lpstr>Fund, excl. real estate - USD</vt:lpstr>
      <vt:lpstr>Equity - USD</vt:lpstr>
      <vt:lpstr>Fixed income - USD</vt:lpstr>
      <vt:lpstr>Real estate - USD</vt:lpstr>
      <vt:lpstr>Equity management - USD</vt:lpstr>
      <vt:lpstr>Fixed income management - USD</vt:lpstr>
      <vt:lpstr>Real estate management - USD</vt:lpstr>
      <vt:lpstr>'Equity - Basket'!Print_Area</vt:lpstr>
      <vt:lpstr>'Real estate management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2018-10-25T12:00:47Z</dcterms:created>
  <dcterms:modified xsi:type="dcterms:W3CDTF">2019-05-02T13:53:13Z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MSIP_Label_dc1b76d3-b568-498b-bb9f-1eb38e866e55_Enabled">
    <vt:lpwstr>True</vt:lpwstr>
  </property>
  <property fmtid="{D5CDD505-2E9C-101B-9397-08002B2CF9AE}" pid="7" name="MSIP_Label_dc1b76d3-b568-498b-bb9f-1eb38e866e55_SiteId">
    <vt:lpwstr>4a653e38-cdfe-4046-8620-e0fa13765079</vt:lpwstr>
  </property>
  <property fmtid="{D5CDD505-2E9C-101B-9397-08002B2CF9AE}" pid="8" name="MSIP_Label_dc1b76d3-b568-498b-bb9f-1eb38e866e55_Owner">
    <vt:lpwstr>amf@nbim.no</vt:lpwstr>
  </property>
  <property fmtid="{D5CDD505-2E9C-101B-9397-08002B2CF9AE}" pid="9" name="MSIP_Label_dc1b76d3-b568-498b-bb9f-1eb38e866e55_SetDate">
    <vt:lpwstr>2019-04-12T10:18:53.4880632Z</vt:lpwstr>
  </property>
  <property fmtid="{D5CDD505-2E9C-101B-9397-08002B2CF9AE}" pid="10" name="MSIP_Label_dc1b76d3-b568-498b-bb9f-1eb38e866e55_Name">
    <vt:lpwstr>C2-Internal</vt:lpwstr>
  </property>
  <property fmtid="{D5CDD505-2E9C-101B-9397-08002B2CF9AE}" pid="11" name="MSIP_Label_dc1b76d3-b568-498b-bb9f-1eb38e866e55_Application">
    <vt:lpwstr>Microsoft Azure Information Protection</vt:lpwstr>
  </property>
  <property fmtid="{D5CDD505-2E9C-101B-9397-08002B2CF9AE}" pid="12" name="MSIP_Label_dc1b76d3-b568-498b-bb9f-1eb38e866e55_Extended_MSFT_Method">
    <vt:lpwstr>Automatic</vt:lpwstr>
  </property>
  <property fmtid="{D5CDD505-2E9C-101B-9397-08002B2CF9AE}" pid="13" name="bjDocumentSecurityLabel">
    <vt:lpwstr>C2-Internal</vt:lpwstr>
  </property>
</Properties>
</file>